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regni-stevenson\Desktop\KEV PUB\"/>
    </mc:Choice>
  </mc:AlternateContent>
  <bookViews>
    <workbookView xWindow="0" yWindow="0" windowWidth="20490" windowHeight="7305"/>
  </bookViews>
  <sheets>
    <sheet name="New Capacity Principles" sheetId="1" r:id="rId1"/>
    <sheet name="New Capacity Unit Detail Requir" sheetId="5" r:id="rId2"/>
    <sheet name="Investment Spend Detail" sheetId="2" r:id="rId3"/>
    <sheet name="Implementation Plan" sheetId="3" r:id="rId4"/>
    <sheet name="Aggregated Generator Units" sheetId="4" r:id="rId5"/>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2" l="1"/>
  <c r="B4" i="3" s="1"/>
  <c r="B4" i="4" s="1"/>
  <c r="C32" i="2"/>
  <c r="C48" i="2"/>
  <c r="C32" i="5"/>
  <c r="B11" i="5"/>
  <c r="B10" i="5"/>
  <c r="B9" i="5"/>
  <c r="B8" i="5"/>
  <c r="B7" i="5"/>
  <c r="B6" i="5"/>
  <c r="B10" i="2"/>
  <c r="B11" i="4"/>
  <c r="B10" i="4"/>
  <c r="B9" i="4"/>
  <c r="B8" i="4"/>
  <c r="B7" i="4"/>
  <c r="B6" i="4"/>
  <c r="B11" i="3"/>
  <c r="B10" i="3"/>
  <c r="B9" i="3"/>
  <c r="B8" i="3"/>
  <c r="B7" i="3"/>
  <c r="B6" i="3"/>
  <c r="B7" i="2"/>
  <c r="B8" i="2"/>
  <c r="B9" i="2"/>
  <c r="B11" i="2"/>
  <c r="B6" i="2"/>
</calcChain>
</file>

<file path=xl/sharedStrings.xml><?xml version="1.0" encoding="utf-8"?>
<sst xmlns="http://schemas.openxmlformats.org/spreadsheetml/2006/main" count="157" uniqueCount="140">
  <si>
    <t xml:space="preserve">Participant Name: </t>
  </si>
  <si>
    <t>Contact Name:</t>
  </si>
  <si>
    <t>Contact Direct Number:</t>
  </si>
  <si>
    <t>Contact Email Address:</t>
  </si>
  <si>
    <t>Confirm Financial Year End:</t>
  </si>
  <si>
    <t>Applications must be made in this format, to ensure the submission is considered.</t>
  </si>
  <si>
    <t>Introduction</t>
  </si>
  <si>
    <t>Response</t>
  </si>
  <si>
    <t>Mapping to CMC requirements where relevant</t>
  </si>
  <si>
    <t>Notes</t>
  </si>
  <si>
    <t>Appendix D.1</t>
  </si>
  <si>
    <t>Appendix D.2</t>
  </si>
  <si>
    <t>Appendix D.4a</t>
  </si>
  <si>
    <t>Unit type</t>
  </si>
  <si>
    <t>Appendix D.4b</t>
  </si>
  <si>
    <t>Appendix D.4c</t>
  </si>
  <si>
    <t>Candidate Unit /Capacity Market Unit location address(es):</t>
  </si>
  <si>
    <t>Appendix D.4e</t>
  </si>
  <si>
    <t>MW (to nearest 0.001MW)</t>
  </si>
  <si>
    <t>Appendix D.4g</t>
  </si>
  <si>
    <t>Technology Class of existing Candidate Unit / Capacity Market Unit</t>
  </si>
  <si>
    <t>Appendix D.4d</t>
  </si>
  <si>
    <t>Does your investment change the Technology Class of your Capacity Market Unit (Yes/No)</t>
  </si>
  <si>
    <t>Appendix D.4f</t>
  </si>
  <si>
    <t>Planned commissioning date of incremental capacity. If multiple commissioning dates for phases of capacity please specify dates and MWs of nameplate capacity commissioned</t>
  </si>
  <si>
    <t>In respect of Generator Units (other than Demand Side Units) and Interconnectors with Firm Network Access Capacity:
(i) the Firm Network Access Capacity in respect of the unit (under a Connection Agreement or Connection Offer) applicable to the Capacity Year;</t>
  </si>
  <si>
    <t>Appendix D.4i</t>
  </si>
  <si>
    <t>In respect of Generator Units (other than Demand Side Units) and Interconnectors with Firm Network Access Capacity:
(ii) the de-rated Firm Network Access Capacity to be applied to that unit based on the de-rating factor applicable to that quantity</t>
  </si>
  <si>
    <t>Appendix D.4j</t>
  </si>
  <si>
    <t>Capacity Remuneration Mechanism</t>
  </si>
  <si>
    <t>Expected economic life of incremental capacity</t>
  </si>
  <si>
    <t>If different elements of the investment have different economic lives please specify</t>
  </si>
  <si>
    <t>Year ending</t>
  </si>
  <si>
    <t>Total</t>
  </si>
  <si>
    <t>EPC costs</t>
  </si>
  <si>
    <t>Site Procurement</t>
  </si>
  <si>
    <t>Other non EPC Costs</t>
  </si>
  <si>
    <t>App D.5a</t>
  </si>
  <si>
    <t>Earliest Date</t>
  </si>
  <si>
    <t>Latest Date</t>
  </si>
  <si>
    <t>(i) Substantial Financial Completion</t>
  </si>
  <si>
    <t xml:space="preserve">(ii) Commencement of Construction Works; </t>
  </si>
  <si>
    <t xml:space="preserve">(iii) Mechanical Completion; </t>
  </si>
  <si>
    <t>(iv) Completion of Network Connection;</t>
  </si>
  <si>
    <t xml:space="preserve">(v) First Energy to Network; </t>
  </si>
  <si>
    <t xml:space="preserve">(vi) Start of Performance/ Acceptance Testing; </t>
  </si>
  <si>
    <t>(vii) Provisional acceptance or Completion of Performance Testing; and</t>
  </si>
  <si>
    <t>(viii) Substantial Completion</t>
  </si>
  <si>
    <t>Estimated cost per incremental de-rated kW</t>
  </si>
  <si>
    <t>up to 5 increments are allowed per Capacity Market Unit</t>
  </si>
  <si>
    <t xml:space="preserve">I-SEM Capacity Remuneration Mechanism (CRM)
Exception Application &amp; Principles for Proposed New Capacity
</t>
  </si>
  <si>
    <t>Currency Zone:</t>
  </si>
  <si>
    <t>New Capacity Exception Application</t>
  </si>
  <si>
    <t>A separate application should be made in respect of each New Candidate Unit/Capacity Market Unit together with separate completed templates.</t>
  </si>
  <si>
    <t>Key Principles:</t>
  </si>
  <si>
    <t>Other Documents to be Provided Separately</t>
  </si>
  <si>
    <t>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</si>
  <si>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t>
  </si>
  <si>
    <t>Certificate(s) pursuant to Appendix D.6 of the CMC.</t>
  </si>
  <si>
    <t>Detail of Capacity Unit for which New Capacity Exception Application relates to</t>
  </si>
  <si>
    <t xml:space="preserve">The proposed Candidate Unit/Capacity Market Unit which the Participant is seeking to be Qualified.  If the unit has already been assigned a Capacity Market Unit Identifier, then this is done by referring to the Capacity Market Unit Identifier. If the Candidate Unit is not already qualified please assign temporary unique name. </t>
  </si>
  <si>
    <t>The identity of the Candidate Unit/Capacity Market Unit (being the Generator Unit or Interconnector) to which the application relates. Where unit has already been assigned a name, please use existing name.</t>
  </si>
  <si>
    <t>Capacity Zone for Capacity Market Unit / Candidate Unit. Refer to Capacity Zone definitions in Initial Auction Information Pack.</t>
  </si>
  <si>
    <t>Refer to technology classes published in Initial Auction Information Pack (IAIP)</t>
  </si>
  <si>
    <t>Yes/No, if yes, please specify to what new technology class</t>
  </si>
  <si>
    <t>Please indicate if change is due to change of band or technology class</t>
  </si>
  <si>
    <t>Details Required and Guidance</t>
  </si>
  <si>
    <t>Investment Spend Detail</t>
  </si>
  <si>
    <t>Confirm that no spend included in this submission is also included in a submission in respect of a USPC (unavoidable future investment in respect of Existing Capacity)</t>
  </si>
  <si>
    <t>Length of Reliability Option being sought</t>
  </si>
  <si>
    <t>For any amounts spent before the auction, explain why this is unavoidably incurred in delivering the incremental capacity. For any amounts spent after the end of the delivery year, please explain how these amounts are unavoidably incurred in delivering the committed capacity.</t>
  </si>
  <si>
    <t>Applicants should, where possible, conform to these categories currently used for the BNE unit calculation, but each separate item of greater than €/£1m should be separately itemised.</t>
  </si>
  <si>
    <t>Breakdown of Total Investment</t>
  </si>
  <si>
    <t>£/€ Local Currency</t>
  </si>
  <si>
    <t>Electrical Connection Costs</t>
  </si>
  <si>
    <t>Gas Connection Costs</t>
  </si>
  <si>
    <t>Water Connection Costs</t>
  </si>
  <si>
    <t>Financing Costs</t>
  </si>
  <si>
    <t>Interest during Construction</t>
  </si>
  <si>
    <t>Construction Insurance</t>
  </si>
  <si>
    <t>Initial Fuel Working Capital</t>
  </si>
  <si>
    <t>Accession and Participation fees</t>
  </si>
  <si>
    <t>Implementation Plan Detail</t>
  </si>
  <si>
    <t>A schedule identifying the earliest and latest dates for achieving the following Milestones (except to the extent not required under the Capacity Market Code)</t>
  </si>
  <si>
    <t>App D.5(b)(i)</t>
  </si>
  <si>
    <t>App D.5(b)(ii)</t>
  </si>
  <si>
    <t>App D.5(b)(iii)</t>
  </si>
  <si>
    <t>App D.5(b)(iv)</t>
  </si>
  <si>
    <t>App D.5(b)(v)</t>
  </si>
  <si>
    <t>App D.5(b)(vi)</t>
  </si>
  <si>
    <t>App D.5(b)(vii)</t>
  </si>
  <si>
    <t>App D.5(b)(viii)</t>
  </si>
  <si>
    <t>Aggregated Generator Units 
Detail</t>
  </si>
  <si>
    <t>(i) the identity of the Generator;</t>
  </si>
  <si>
    <t>(ii) the Technology Class of the Generator;</t>
  </si>
  <si>
    <t>(iv) the Gross De-Rated Capacity (Existing) in respect of the Generator;</t>
  </si>
  <si>
    <t>(v) the Gross De-Rated Capacity (New) proposed in respect of the Generator (such that the sum of (iv) and (v) reflects the Gross De-Rated Capacity (Total) sought for the Generator);</t>
  </si>
  <si>
    <t xml:space="preserve">(iii) the quantity proposed in respect of each of:  
a. Initial Capacity (Existing) of the Generator, and (as applicable); </t>
  </si>
  <si>
    <t xml:space="preserve">
b. Initial Capacity (Total) of the Generator;</t>
  </si>
  <si>
    <t>Details Required and Guidance  
(Mapped to CMC requirement under Appendix D.4(k)</t>
  </si>
  <si>
    <t>CRMsubmissions@uregni.gov.uk</t>
  </si>
  <si>
    <t>Incremental Gross De-Rated Capacity (New)</t>
  </si>
  <si>
    <t>In respect of each Candidate Unit to which the Application for Qualification relates that includes New Capacity, (where associated with an existing Generator Unit or Interconnector) excepting the quantum of New Capacity for which Awarded Capacity has already been awarded in respect of the Capacity Year, a proposed Implementation Plan which includes the following...</t>
  </si>
  <si>
    <t>(vi) evidence that the person who owns or controls the unit has authorised the person submitting the Application for Qualification to include the Generator as part of the Aggregated Generator Unit in the Application for Qualification;</t>
  </si>
  <si>
    <t>(vii) whether the Generator is Clean.</t>
  </si>
  <si>
    <r>
      <t>Wh</t>
    </r>
    <r>
      <rPr>
        <sz val="11"/>
        <rFont val="Arial"/>
        <family val="2"/>
      </rPr>
      <t>ether the Candidate Unit(s)/Capacity Market Unit comprises Existing Capacity as well as New Capacity.</t>
    </r>
  </si>
  <si>
    <r>
      <t xml:space="preserve">Expected De-Rating Factor of Candidate Unit / Capacity Market Unit </t>
    </r>
    <r>
      <rPr>
        <b/>
        <sz val="11"/>
        <color theme="1"/>
        <rFont val="Arial"/>
        <family val="2"/>
      </rPr>
      <t>before</t>
    </r>
    <r>
      <rPr>
        <sz val="11"/>
        <color theme="1"/>
        <rFont val="Arial"/>
        <family val="2"/>
      </rPr>
      <t xml:space="preserve"> investment</t>
    </r>
  </si>
  <si>
    <r>
      <t xml:space="preserve">Expected Initial Capacity (Existing) of Candidate Unit / Capacity Market Unit,i.e. </t>
    </r>
    <r>
      <rPr>
        <b/>
        <sz val="11"/>
        <color theme="1"/>
        <rFont val="Arial"/>
        <family val="2"/>
      </rPr>
      <t>before</t>
    </r>
    <r>
      <rPr>
        <sz val="11"/>
        <color theme="1"/>
        <rFont val="Arial"/>
        <family val="2"/>
      </rPr>
      <t xml:space="preserve"> investment</t>
    </r>
  </si>
  <si>
    <r>
      <t xml:space="preserve">Expected Gross De-rated Capacity (Existing) of Candidate Unit / Capacity Market Unit, i.e. </t>
    </r>
    <r>
      <rPr>
        <b/>
        <sz val="11"/>
        <color theme="1"/>
        <rFont val="Arial"/>
        <family val="2"/>
      </rPr>
      <t>before</t>
    </r>
    <r>
      <rPr>
        <sz val="11"/>
        <color theme="1"/>
        <rFont val="Arial"/>
        <family val="2"/>
      </rPr>
      <t xml:space="preserve"> investment</t>
    </r>
  </si>
  <si>
    <r>
      <t xml:space="preserve">Expected Initial Capacity (Total) of Candidate Unit/Capacity Market Unit, i.e. </t>
    </r>
    <r>
      <rPr>
        <b/>
        <sz val="11"/>
        <color theme="1"/>
        <rFont val="Arial"/>
        <family val="2"/>
      </rPr>
      <t>after</t>
    </r>
    <r>
      <rPr>
        <sz val="11"/>
        <color theme="1"/>
        <rFont val="Arial"/>
        <family val="2"/>
      </rPr>
      <t xml:space="preserve"> investment</t>
    </r>
  </si>
  <si>
    <r>
      <t xml:space="preserve">Expected Gross De-rating Factor of Candidate Unit / Capacity Market Unit, i.e. </t>
    </r>
    <r>
      <rPr>
        <b/>
        <sz val="11"/>
        <color theme="1"/>
        <rFont val="Arial"/>
        <family val="2"/>
      </rPr>
      <t>after</t>
    </r>
    <r>
      <rPr>
        <sz val="11"/>
        <color theme="1"/>
        <rFont val="Arial"/>
        <family val="2"/>
      </rPr>
      <t xml:space="preserve"> investment</t>
    </r>
  </si>
  <si>
    <r>
      <t xml:space="preserve">Expected Gross De-Rated Capacity (Total) of Candidate Unit / Capacity Market Unit, i.e </t>
    </r>
    <r>
      <rPr>
        <b/>
        <sz val="11"/>
        <color theme="1"/>
        <rFont val="Arial"/>
        <family val="2"/>
      </rPr>
      <t>after</t>
    </r>
    <r>
      <rPr>
        <sz val="11"/>
        <color theme="1"/>
        <rFont val="Arial"/>
        <family val="2"/>
      </rPr>
      <t xml:space="preserve"> investment</t>
    </r>
  </si>
  <si>
    <t>Number must be an integer number of years between 1 and 10 inclusive*</t>
  </si>
  <si>
    <t>A brief description of the nature of the construction, repowering or refurbishment works to be undertaken, the expected Total Project Spend, and who it is proposed will be undertaking those works.*</t>
  </si>
  <si>
    <t>*This can be provided as a separate appendix (for example using a Word document).</t>
  </si>
  <si>
    <t xml:space="preserve">For each Generator, which contributes towards New Capacity, within a Candidate Unit that is an Aggregated Generator Unit:
</t>
  </si>
  <si>
    <t>£/€ (to nearest £/€)</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</si>
  <si>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</si>
  <si>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(Based on TSOs published de-ratings in Initial Auction Information Pack (IAIP)</t>
  </si>
  <si>
    <t>*Where multiple investments are being made for a single unit, multi-year Reliability Options may be sought for only those which exceed the New Capacity Investment Rate Threshold (NCIRT).  Participants should bear in mind that each CMU can only offer 5 PQ pairs into a Capacity Auction and all the capacity covered by a single PQ pair must have the same RO duration.</t>
  </si>
  <si>
    <t>If you expect the capacity associated with your incremental investment to be supported by any support mechanism in Ireland or Northern Ireland (e.g. renewables support mechanisms, PSO) please provide details of this support.</t>
  </si>
  <si>
    <t>No costs associated with Existing Capacity should be included in this application (including no unavoidable future investment costs which are included as part of a separate application for a USPC associated with Existing Capacity).  In circumstances where a Participant has submitted both a USPC exception application and a New Capacity exception application the RAs will want to satisfy themselves that there is no overlap in costs submitted within the applications.  This may require the inclusion of an explicit reference in a Director's Certificate to that effect.</t>
  </si>
  <si>
    <t>In respect of Generator Units (including Demand Side Units) and Interconnectors, the Firm Offer Requirement</t>
  </si>
  <si>
    <t>Owner's Contingency</t>
  </si>
  <si>
    <t>To reflect the State aid decision potential New Capacity which receives income from other support mechanisms, e.g. NIROCs in NI, may not be eligible to participate in the CRM.  Applicants should provide details of any support mechanisms that they expect to provide revenue to the New Capacity to enable the RAs to ensure that there is no duplication of State aid arising from participation in the CRM.</t>
  </si>
  <si>
    <t xml:space="preserve">The information required by the Regulatory Authorities in respect of an Exception Application for a proposal to bid for New Capacity to have a Maximum Capacity Duration of more than one and up to 10 Capacity Years is pursuant to section E.5 and Appendix D of the Capacity Market Code.  </t>
  </si>
  <si>
    <t>Where multiple units are being applied for on the same site, costs should be appropriately apportioned and the apportionment basis made explicit and justified.  In the absence of clear and sound justification the RAs will default to allocating costs on a MW basis across all Capacity Market Units on the same site.  Where a site includes units not making an exception application, any apportionment of costs to such units should be made explicit and justified.</t>
  </si>
  <si>
    <t>A statement that the Implementation Plan is, to the best of its knowledge and belief, accurate and based on reasonable assumptions; accurately summarises the planned works; and is not misleading or deceptive (App D.5(e) ii).</t>
  </si>
  <si>
    <t>Expected Incremental Investment Profile in Local Currency (in money of the day, i.e. nominal terms)</t>
  </si>
  <si>
    <t>In respect of Demand Side Units, the Maximum Down Time (as defined under the Grid Code)</t>
  </si>
  <si>
    <t>In respect of storage units (i.e. Pumped Storage and battery storage) the maximum continuous delivery period of the New Capacity</t>
  </si>
  <si>
    <t>Applications should be made to both Regulatory Authorities via email to the email address below:</t>
  </si>
  <si>
    <t>Application Submission Window:   03/06/2020 - 01/07/2020 inclusive</t>
  </si>
  <si>
    <t>This document sets out the information that an applicant should submit (along with other documentation such as the signed certificate pursuant to Section E.5.1.3(b) of the CMC) as part of its application to be submitted to the RAs no later than  1 July 2020.  The RAs may subsequently seek clarification of the information included in this template and such other information that the RAs may subsequently deem appropriate to make a decision on the Exception Application.</t>
  </si>
  <si>
    <t>All monetary values in this spreadsheet should be expressed in money of the day, i.e. nominal terms. For instance, investment spend in CY2024/25 should be expressed in CY2024/25 money.</t>
  </si>
  <si>
    <t xml:space="preserve">Principles and Guidance for completing the Exception Application for New Capacity for the Auction(s) for the Capacity Year (CY) beginning: 1 October 2024 </t>
  </si>
  <si>
    <t>T-4 Auction for Capacity Year 1 beginning 1 October 2024</t>
  </si>
  <si>
    <t>The purpose of this template is to set out the principles and format for submitting a proposal for New Capacity for a duration of up to 10 Capacity Years and relates to the auction for Capacity Year beginning 01 October 2024.</t>
  </si>
  <si>
    <t>After 30/09/2025</t>
  </si>
  <si>
    <t>Before 30/09/2021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</si>
</sst>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1"/>
      <color theme="1"/>
      <name val="Arial"/>
      <family val="2"/>
    </font>
    <font>
      <sz val="10"/>
      <name val="Arial"/>
      <family val="2"/>
    </font>
    <font>
      <u/>
      <sz val="11"/>
      <color theme="10"/>
      <name val="Calibri"/>
      <family val="2"/>
    </font>
    <font>
      <sz val="12"/>
      <color rgb="FFFF0000"/>
      <name val="Arial"/>
      <family val="2"/>
    </font>
    <font>
      <sz val="16"/>
      <color rgb="FF0000FF"/>
      <name val="Arial"/>
      <family val="2"/>
    </font>
    <font>
      <b/>
      <sz val="14"/>
      <name val="Arial"/>
      <family val="2"/>
    </font>
    <font>
      <b/>
      <sz val="11"/>
      <color theme="1"/>
      <name val="Arial"/>
      <family val="2"/>
    </font>
    <font>
      <b/>
      <sz val="14"/>
      <color rgb="FF0070C0"/>
      <name val="Arial"/>
      <family val="2"/>
    </font>
    <font>
      <sz val="11"/>
      <color rgb="FF0070C0"/>
      <name val="Arial"/>
      <family val="2"/>
    </font>
    <font>
      <sz val="14"/>
      <color theme="1"/>
      <name val="Calibri"/>
      <family val="2"/>
      <scheme val="minor"/>
    </font>
    <font>
      <sz val="14"/>
      <name val="Arial"/>
      <family val="2"/>
    </font>
    <font>
      <u/>
      <sz val="14"/>
      <color theme="10"/>
      <name val="Calibri"/>
      <family val="2"/>
    </font>
    <font>
      <b/>
      <sz val="11"/>
      <color theme="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auto="1"/>
      </top>
      <bottom style="double">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92">
    <xf numFmtId="0" fontId="0" fillId="0" borderId="0" xfId="0"/>
    <xf numFmtId="0" fontId="0" fillId="0" borderId="0" xfId="0" applyFill="1"/>
    <xf numFmtId="0" fontId="0" fillId="2" borderId="0" xfId="0" applyFill="1"/>
    <xf numFmtId="0" fontId="4" fillId="2" borderId="0" xfId="0" applyFont="1" applyFill="1"/>
    <xf numFmtId="0" fontId="0" fillId="2" borderId="0" xfId="0" applyFill="1" applyBorder="1"/>
    <xf numFmtId="0" fontId="5" fillId="2" borderId="0" xfId="0" applyFont="1" applyFill="1"/>
    <xf numFmtId="0" fontId="6" fillId="2" borderId="0" xfId="0" applyFont="1" applyFill="1" applyBorder="1" applyAlignment="1">
      <alignment wrapText="1"/>
    </xf>
    <xf numFmtId="0" fontId="7" fillId="2" borderId="0" xfId="0" applyFont="1" applyFill="1"/>
    <xf numFmtId="0" fontId="8" fillId="0" borderId="1" xfId="0" applyFont="1" applyFill="1" applyBorder="1" applyAlignment="1">
      <alignment vertical="center"/>
    </xf>
    <xf numFmtId="0" fontId="9" fillId="2" borderId="0" xfId="0" applyFont="1" applyFill="1" applyBorder="1" applyAlignment="1">
      <alignment vertical="top" wrapText="1"/>
    </xf>
    <xf numFmtId="0" fontId="4" fillId="2" borderId="2" xfId="0" applyFont="1" applyFill="1" applyBorder="1" applyAlignment="1">
      <alignment wrapText="1"/>
    </xf>
    <xf numFmtId="0" fontId="4" fillId="2" borderId="3" xfId="0" applyFont="1" applyFill="1" applyBorder="1" applyAlignment="1">
      <alignment wrapText="1"/>
    </xf>
    <xf numFmtId="0" fontId="11" fillId="2" borderId="3" xfId="0" applyFont="1" applyFill="1" applyBorder="1" applyAlignment="1">
      <alignment wrapText="1"/>
    </xf>
    <xf numFmtId="0" fontId="12" fillId="0" borderId="3" xfId="0" applyFont="1" applyFill="1" applyBorder="1" applyAlignment="1">
      <alignment wrapText="1"/>
    </xf>
    <xf numFmtId="0" fontId="13" fillId="2" borderId="3" xfId="0" applyFont="1" applyFill="1" applyBorder="1" applyAlignment="1">
      <alignment wrapText="1"/>
    </xf>
    <xf numFmtId="0" fontId="4" fillId="2" borderId="3" xfId="0" applyFont="1" applyFill="1" applyBorder="1" applyAlignment="1">
      <alignment vertical="center" wrapText="1"/>
    </xf>
    <xf numFmtId="0" fontId="3" fillId="2" borderId="0" xfId="0" applyFont="1" applyFill="1" applyAlignment="1">
      <alignment horizontal="center" vertical="center" wrapText="1"/>
    </xf>
    <xf numFmtId="0" fontId="6" fillId="2" borderId="0" xfId="0" applyFont="1" applyFill="1" applyBorder="1" applyAlignment="1">
      <alignment wrapText="1"/>
    </xf>
    <xf numFmtId="0" fontId="14" fillId="2" borderId="0" xfId="0" applyFont="1" applyFill="1" applyBorder="1" applyAlignment="1">
      <alignment vertical="center" wrapText="1"/>
    </xf>
    <xf numFmtId="0" fontId="8" fillId="0" borderId="1" xfId="0" applyFont="1" applyFill="1" applyBorder="1" applyAlignment="1">
      <alignment vertical="center" wrapText="1"/>
    </xf>
    <xf numFmtId="0" fontId="0" fillId="2" borderId="1" xfId="0" applyFont="1" applyFill="1" applyBorder="1" applyAlignment="1">
      <alignment vertical="center" wrapText="1"/>
    </xf>
    <xf numFmtId="0" fontId="15" fillId="2" borderId="0" xfId="0" applyFont="1" applyFill="1" applyAlignment="1">
      <alignment vertical="center"/>
    </xf>
    <xf numFmtId="0" fontId="16" fillId="2" borderId="0" xfId="0" applyFont="1" applyFill="1"/>
    <xf numFmtId="0" fontId="8" fillId="2" borderId="7" xfId="0" applyFont="1" applyFill="1" applyBorder="1" applyAlignment="1">
      <alignment vertical="center"/>
    </xf>
    <xf numFmtId="0" fontId="8" fillId="2" borderId="9" xfId="0" applyFont="1" applyFill="1" applyBorder="1" applyAlignment="1">
      <alignment vertical="center"/>
    </xf>
    <xf numFmtId="0" fontId="0" fillId="2" borderId="9" xfId="0" applyFill="1" applyBorder="1"/>
    <xf numFmtId="0" fontId="7" fillId="2" borderId="9" xfId="0" applyFont="1" applyFill="1" applyBorder="1"/>
    <xf numFmtId="0" fontId="0" fillId="2" borderId="8" xfId="0" applyFill="1" applyBorder="1"/>
    <xf numFmtId="0" fontId="8" fillId="2" borderId="1" xfId="0" applyFont="1" applyFill="1" applyBorder="1" applyAlignment="1">
      <alignment vertical="center" wrapText="1"/>
    </xf>
    <xf numFmtId="0" fontId="0" fillId="2" borderId="1" xfId="0" applyFill="1" applyBorder="1"/>
    <xf numFmtId="0" fontId="0" fillId="0" borderId="1" xfId="0" applyBorder="1"/>
    <xf numFmtId="0" fontId="0" fillId="0" borderId="1" xfId="0" applyBorder="1" applyAlignment="1">
      <alignment wrapText="1"/>
    </xf>
    <xf numFmtId="0" fontId="0" fillId="2" borderId="1" xfId="0" applyFill="1" applyBorder="1" applyAlignment="1">
      <alignment horizontal="left" vertical="top" wrapText="1"/>
    </xf>
    <xf numFmtId="0" fontId="0" fillId="2" borderId="1" xfId="0" applyFill="1" applyBorder="1" applyAlignment="1">
      <alignment wrapText="1"/>
    </xf>
    <xf numFmtId="0" fontId="0" fillId="2" borderId="6" xfId="0" applyFill="1" applyBorder="1"/>
    <xf numFmtId="0" fontId="0" fillId="2" borderId="5" xfId="0" applyFill="1" applyBorder="1"/>
    <xf numFmtId="0" fontId="7" fillId="2" borderId="8" xfId="0" applyFont="1" applyFill="1" applyBorder="1"/>
    <xf numFmtId="0" fontId="4" fillId="0" borderId="0" xfId="0" applyFont="1" applyFill="1" applyBorder="1" applyAlignment="1">
      <alignment vertical="top" wrapText="1"/>
    </xf>
    <xf numFmtId="0" fontId="4" fillId="2" borderId="0" xfId="0" applyFont="1" applyFill="1" applyBorder="1" applyAlignment="1">
      <alignment wrapText="1"/>
    </xf>
    <xf numFmtId="0" fontId="13" fillId="2" borderId="3" xfId="0" applyFont="1" applyFill="1" applyBorder="1" applyAlignment="1">
      <alignment vertical="top" wrapText="1"/>
    </xf>
    <xf numFmtId="0" fontId="4" fillId="2" borderId="3" xfId="0" applyFont="1" applyFill="1" applyBorder="1" applyAlignment="1">
      <alignment vertical="top" wrapText="1"/>
    </xf>
    <xf numFmtId="0" fontId="8" fillId="2" borderId="1" xfId="0" applyFont="1" applyFill="1" applyBorder="1" applyAlignment="1">
      <alignment vertical="center"/>
    </xf>
    <xf numFmtId="0" fontId="11" fillId="2" borderId="4" xfId="0" applyFont="1" applyFill="1" applyBorder="1" applyAlignment="1">
      <alignment vertical="center" wrapText="1"/>
    </xf>
    <xf numFmtId="0" fontId="0" fillId="2" borderId="7" xfId="0" applyFill="1" applyBorder="1" applyAlignment="1">
      <alignment horizontal="left" vertical="top" wrapText="1"/>
    </xf>
    <xf numFmtId="0" fontId="0" fillId="2" borderId="4" xfId="0" applyFill="1" applyBorder="1"/>
    <xf numFmtId="0" fontId="0" fillId="2" borderId="7" xfId="0" applyFill="1" applyBorder="1" applyAlignment="1">
      <alignment wrapText="1"/>
    </xf>
    <xf numFmtId="0" fontId="0" fillId="2" borderId="1" xfId="0" applyFill="1" applyBorder="1" applyAlignment="1">
      <alignment horizontal="center" wrapText="1"/>
    </xf>
    <xf numFmtId="15" fontId="0" fillId="2" borderId="1" xfId="0" applyNumberFormat="1" applyFill="1" applyBorder="1" applyAlignment="1">
      <alignment horizontal="center" wrapText="1"/>
    </xf>
    <xf numFmtId="0" fontId="2" fillId="2" borderId="1" xfId="0" applyFont="1" applyFill="1" applyBorder="1" applyAlignment="1">
      <alignment horizontal="center" wrapText="1"/>
    </xf>
    <xf numFmtId="0" fontId="0" fillId="2" borderId="4" xfId="0" applyFill="1" applyBorder="1" applyAlignment="1">
      <alignment wrapText="1"/>
    </xf>
    <xf numFmtId="0" fontId="0" fillId="2" borderId="2" xfId="0" applyFill="1" applyBorder="1" applyAlignment="1">
      <alignment wrapText="1"/>
    </xf>
    <xf numFmtId="0" fontId="0" fillId="2" borderId="8" xfId="0" applyFill="1" applyBorder="1" applyAlignment="1">
      <alignment horizontal="center"/>
    </xf>
    <xf numFmtId="0" fontId="0" fillId="2" borderId="1" xfId="0" applyFill="1" applyBorder="1" applyAlignment="1">
      <alignment horizontal="left" wrapText="1"/>
    </xf>
    <xf numFmtId="0" fontId="0" fillId="2" borderId="2" xfId="0" applyFill="1" applyBorder="1"/>
    <xf numFmtId="0" fontId="0" fillId="2" borderId="1" xfId="0" applyNumberFormat="1" applyFill="1" applyBorder="1" applyAlignment="1">
      <alignment horizontal="left" wrapText="1"/>
    </xf>
    <xf numFmtId="0" fontId="0" fillId="2" borderId="1" xfId="0" applyFill="1" applyBorder="1" applyAlignment="1">
      <alignment horizontal="left" wrapText="1"/>
    </xf>
    <xf numFmtId="0" fontId="17" fillId="2" borderId="0" xfId="0" applyFont="1" applyFill="1"/>
    <xf numFmtId="0" fontId="18" fillId="2" borderId="3" xfId="0" applyFont="1" applyFill="1" applyBorder="1" applyAlignment="1">
      <alignment wrapText="1"/>
    </xf>
    <xf numFmtId="0" fontId="19" fillId="2" borderId="3" xfId="1" applyFont="1" applyFill="1" applyBorder="1" applyAlignment="1" applyProtection="1"/>
    <xf numFmtId="0" fontId="22" fillId="3" borderId="2" xfId="0" applyFont="1" applyFill="1" applyBorder="1" applyAlignment="1">
      <alignment horizontal="center" wrapText="1"/>
    </xf>
    <xf numFmtId="0" fontId="22" fillId="3" borderId="4" xfId="0" applyFont="1" applyFill="1" applyBorder="1" applyAlignment="1">
      <alignment wrapText="1"/>
    </xf>
    <xf numFmtId="0" fontId="23" fillId="3" borderId="1" xfId="0" applyFont="1" applyFill="1" applyBorder="1" applyAlignment="1">
      <alignment vertical="center" wrapText="1"/>
    </xf>
    <xf numFmtId="0" fontId="23"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9" xfId="0" applyFont="1" applyFill="1" applyBorder="1" applyAlignment="1">
      <alignment horizontal="center"/>
    </xf>
    <xf numFmtId="0" fontId="20" fillId="3" borderId="8" xfId="0" applyFont="1" applyFill="1" applyBorder="1" applyAlignment="1">
      <alignment horizontal="center"/>
    </xf>
    <xf numFmtId="0" fontId="20" fillId="3" borderId="2" xfId="0" applyFont="1" applyFill="1" applyBorder="1" applyAlignment="1">
      <alignment horizontal="center" vertical="center" wrapText="1"/>
    </xf>
    <xf numFmtId="0" fontId="20" fillId="3" borderId="1" xfId="0" applyFont="1" applyFill="1" applyBorder="1" applyAlignment="1">
      <alignment horizontal="left" vertical="top" wrapText="1"/>
    </xf>
    <xf numFmtId="0" fontId="21" fillId="2" borderId="0" xfId="0" applyFont="1" applyFill="1"/>
    <xf numFmtId="0" fontId="20" fillId="3" borderId="1" xfId="0" applyFont="1" applyFill="1" applyBorder="1"/>
    <xf numFmtId="0" fontId="20" fillId="3" borderId="1" xfId="0" applyFont="1" applyFill="1" applyBorder="1" applyAlignment="1">
      <alignment horizontal="left" vertical="center" wrapText="1"/>
    </xf>
    <xf numFmtId="0" fontId="20" fillId="3" borderId="1" xfId="0" applyFont="1" applyFill="1" applyBorder="1" applyAlignment="1">
      <alignment horizontal="center" wrapText="1"/>
    </xf>
    <xf numFmtId="0" fontId="23" fillId="3" borderId="2" xfId="0" applyFont="1" applyFill="1" applyBorder="1" applyAlignment="1">
      <alignment vertical="center" wrapText="1"/>
    </xf>
    <xf numFmtId="0" fontId="23" fillId="3" borderId="2" xfId="0"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8" fillId="0" borderId="1" xfId="0" applyFont="1" applyFill="1" applyBorder="1" applyAlignment="1">
      <alignment vertical="top" wrapText="1"/>
    </xf>
    <xf numFmtId="0" fontId="0" fillId="2" borderId="0" xfId="0" applyFill="1" applyBorder="1" applyAlignment="1">
      <alignment horizontal="left" vertical="top" wrapText="1"/>
    </xf>
    <xf numFmtId="0" fontId="25" fillId="2" borderId="0" xfId="0" applyFont="1" applyFill="1" applyBorder="1" applyAlignment="1">
      <alignment horizontal="left" vertical="top" wrapText="1"/>
    </xf>
    <xf numFmtId="0" fontId="20" fillId="3" borderId="7" xfId="0" applyFont="1" applyFill="1" applyBorder="1" applyAlignment="1">
      <alignment horizontal="left"/>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left" wrapText="1"/>
    </xf>
    <xf numFmtId="0" fontId="0" fillId="2" borderId="4" xfId="0" applyFill="1" applyBorder="1" applyAlignment="1">
      <alignment horizontal="left"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0" xfId="0" applyFill="1" applyBorder="1" applyAlignment="1"/>
    <xf numFmtId="0" fontId="0" fillId="2" borderId="7" xfId="0" applyFill="1" applyBorder="1" applyAlignment="1">
      <alignment horizontal="left" wrapText="1"/>
    </xf>
    <xf numFmtId="0" fontId="0" fillId="2" borderId="8" xfId="0" applyFill="1" applyBorder="1" applyAlignment="1">
      <alignment horizontal="left" wrapText="1"/>
    </xf>
  </cellXfs>
  <cellStyles count="3">
    <cellStyle name="Currency 2" xfId="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0</xdr:rowOff>
    </xdr:from>
    <xdr:ext cx="7153275" cy="3390899"/>
    <xdr:sp macro="" textlink="">
      <xdr:nvSpPr>
        <xdr:cNvPr id="2" name="Rectangle 1">
          <a:extLst>
            <a:ext uri="{FF2B5EF4-FFF2-40B4-BE49-F238E27FC236}">
              <a16:creationId xmlns:a16="http://schemas.microsoft.com/office/drawing/2014/main" xmlns="" id="{00000000-0008-0000-0000-000002000000}"/>
            </a:ext>
          </a:extLst>
        </xdr:cNvPr>
        <xdr:cNvSpPr/>
      </xdr:nvSpPr>
      <xdr:spPr>
        <a:xfrm>
          <a:off x="638174" y="28003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29</xdr:row>
      <xdr:rowOff>0</xdr:rowOff>
    </xdr:from>
    <xdr:ext cx="7153275" cy="3390899"/>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09600" y="98964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44824</xdr:colOff>
      <xdr:row>43</xdr:row>
      <xdr:rowOff>44821</xdr:rowOff>
    </xdr:from>
    <xdr:ext cx="7153275" cy="8142193"/>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687295" y="13999880"/>
          <a:ext cx="7153275" cy="8142193"/>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15</xdr:row>
      <xdr:rowOff>0</xdr:rowOff>
    </xdr:from>
    <xdr:ext cx="10201275" cy="6210300"/>
    <xdr:sp macro="" textlink="">
      <xdr:nvSpPr>
        <xdr:cNvPr id="2" name="Rectangle 1">
          <a:extLst>
            <a:ext uri="{FF2B5EF4-FFF2-40B4-BE49-F238E27FC236}">
              <a16:creationId xmlns:a16="http://schemas.microsoft.com/office/drawing/2014/main" xmlns="" id="{00000000-0008-0000-0100-000002000000}"/>
            </a:ext>
          </a:extLst>
        </xdr:cNvPr>
        <xdr:cNvSpPr/>
      </xdr:nvSpPr>
      <xdr:spPr>
        <a:xfrm>
          <a:off x="609600" y="3467100"/>
          <a:ext cx="10201275" cy="62103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504825</xdr:colOff>
      <xdr:row>15</xdr:row>
      <xdr:rowOff>133350</xdr:rowOff>
    </xdr:from>
    <xdr:ext cx="7153275" cy="3390899"/>
    <xdr:sp macro="" textlink="">
      <xdr:nvSpPr>
        <xdr:cNvPr id="3" name="Rectangle 2">
          <a:extLst>
            <a:ext uri="{FF2B5EF4-FFF2-40B4-BE49-F238E27FC236}">
              <a16:creationId xmlns:a16="http://schemas.microsoft.com/office/drawing/2014/main" xmlns="" id="{00000000-0008-0000-0100-000003000000}"/>
            </a:ext>
          </a:extLst>
        </xdr:cNvPr>
        <xdr:cNvSpPr/>
      </xdr:nvSpPr>
      <xdr:spPr>
        <a:xfrm>
          <a:off x="504825" y="36004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Msubmissions@uregni.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tabSelected="1" zoomScale="85" zoomScaleNormal="85" workbookViewId="0">
      <selection activeCell="B18" sqref="B18"/>
    </sheetView>
  </sheetViews>
  <sheetFormatPr defaultColWidth="9.140625" defaultRowHeight="15" x14ac:dyDescent="0.25"/>
  <cols>
    <col min="1" max="1" width="9.140625" style="2"/>
    <col min="2" max="2" width="107.28515625" style="2" customWidth="1"/>
    <col min="3" max="3" width="22.85546875" style="2" customWidth="1"/>
    <col min="4" max="4" width="30.28515625" style="2" customWidth="1"/>
    <col min="5" max="5" width="62.28515625" style="2" customWidth="1"/>
    <col min="6" max="16384" width="9.140625" style="2"/>
  </cols>
  <sheetData>
    <row r="1" spans="2:5" x14ac:dyDescent="0.25">
      <c r="B1" s="1"/>
    </row>
    <row r="4" spans="2:5" ht="58.5" customHeight="1" x14ac:dyDescent="0.25">
      <c r="B4" s="16" t="s">
        <v>50</v>
      </c>
      <c r="E4" s="3"/>
    </row>
    <row r="5" spans="2:5" ht="23.25" x14ac:dyDescent="0.35">
      <c r="B5" s="4"/>
      <c r="E5" s="5"/>
    </row>
    <row r="6" spans="2:5" ht="32.25" x14ac:dyDescent="0.3">
      <c r="B6" s="17" t="s">
        <v>135</v>
      </c>
      <c r="E6" s="7"/>
    </row>
    <row r="7" spans="2:5" ht="9" customHeight="1" x14ac:dyDescent="0.3">
      <c r="B7" s="6"/>
      <c r="E7" s="7"/>
    </row>
    <row r="8" spans="2:5" ht="12.75" customHeight="1" x14ac:dyDescent="0.3">
      <c r="B8" s="6"/>
      <c r="E8" s="7"/>
    </row>
    <row r="9" spans="2:5" ht="20.25" x14ac:dyDescent="0.3">
      <c r="B9" s="8" t="s">
        <v>0</v>
      </c>
      <c r="D9" s="7"/>
    </row>
    <row r="10" spans="2:5" ht="20.25" x14ac:dyDescent="0.3">
      <c r="B10" s="8" t="s">
        <v>1</v>
      </c>
      <c r="D10" s="7"/>
    </row>
    <row r="11" spans="2:5" ht="20.25" x14ac:dyDescent="0.3">
      <c r="B11" s="8" t="s">
        <v>2</v>
      </c>
      <c r="D11" s="7"/>
    </row>
    <row r="12" spans="2:5" ht="20.25" x14ac:dyDescent="0.3">
      <c r="B12" s="8" t="s">
        <v>3</v>
      </c>
      <c r="D12" s="7"/>
    </row>
    <row r="13" spans="2:5" ht="20.25" x14ac:dyDescent="0.3">
      <c r="B13" s="8" t="s">
        <v>4</v>
      </c>
      <c r="D13" s="7"/>
    </row>
    <row r="14" spans="2:5" ht="20.25" x14ac:dyDescent="0.3">
      <c r="B14" s="8" t="s">
        <v>51</v>
      </c>
      <c r="D14" s="7"/>
    </row>
    <row r="15" spans="2:5" ht="20.25" x14ac:dyDescent="0.3">
      <c r="B15" s="9"/>
      <c r="E15" s="7"/>
    </row>
    <row r="16" spans="2:5" ht="75.75" x14ac:dyDescent="0.25">
      <c r="B16" s="10" t="s">
        <v>117</v>
      </c>
    </row>
    <row r="17" spans="2:2" ht="15.75" x14ac:dyDescent="0.25">
      <c r="B17" s="11"/>
    </row>
    <row r="18" spans="2:2" ht="45.75" x14ac:dyDescent="0.25">
      <c r="B18" s="11" t="s">
        <v>137</v>
      </c>
    </row>
    <row r="19" spans="2:2" ht="15.75" x14ac:dyDescent="0.25">
      <c r="B19" s="11"/>
    </row>
    <row r="20" spans="2:2" ht="15.75" x14ac:dyDescent="0.25">
      <c r="B20" s="11" t="s">
        <v>5</v>
      </c>
    </row>
    <row r="21" spans="2:2" ht="15.75" x14ac:dyDescent="0.25">
      <c r="B21" s="11"/>
    </row>
    <row r="22" spans="2:2" ht="33.75" customHeight="1" x14ac:dyDescent="0.25">
      <c r="B22" s="11" t="s">
        <v>131</v>
      </c>
    </row>
    <row r="23" spans="2:2" s="56" customFormat="1" ht="18.75" x14ac:dyDescent="0.3">
      <c r="B23" s="57"/>
    </row>
    <row r="24" spans="2:2" s="56" customFormat="1" ht="18.75" x14ac:dyDescent="0.3">
      <c r="B24" s="58" t="s">
        <v>100</v>
      </c>
    </row>
    <row r="25" spans="2:2" s="56" customFormat="1" ht="18.75" x14ac:dyDescent="0.3">
      <c r="B25" s="58"/>
    </row>
    <row r="26" spans="2:2" s="56" customFormat="1" ht="18.75" x14ac:dyDescent="0.3">
      <c r="B26" s="58"/>
    </row>
    <row r="27" spans="2:2" ht="20.25" x14ac:dyDescent="0.3">
      <c r="B27" s="13" t="s">
        <v>132</v>
      </c>
    </row>
    <row r="28" spans="2:2" ht="15.75" x14ac:dyDescent="0.25">
      <c r="B28" s="12"/>
    </row>
    <row r="29" spans="2:2" ht="18" x14ac:dyDescent="0.25">
      <c r="B29" s="14" t="s">
        <v>6</v>
      </c>
    </row>
    <row r="30" spans="2:2" ht="63.75" customHeight="1" x14ac:dyDescent="0.25">
      <c r="B30" s="15" t="s">
        <v>125</v>
      </c>
    </row>
    <row r="31" spans="2:2" ht="18" customHeight="1" x14ac:dyDescent="0.25">
      <c r="B31" s="15"/>
    </row>
    <row r="32" spans="2:2" ht="90" customHeight="1" x14ac:dyDescent="0.25">
      <c r="B32" s="15" t="s">
        <v>133</v>
      </c>
    </row>
    <row r="33" spans="2:5" x14ac:dyDescent="0.25">
      <c r="B33" s="15"/>
    </row>
    <row r="34" spans="2:5" ht="18" x14ac:dyDescent="0.25">
      <c r="B34" s="14" t="s">
        <v>54</v>
      </c>
    </row>
    <row r="35" spans="2:5" ht="5.25" customHeight="1" x14ac:dyDescent="0.25">
      <c r="B35" s="14"/>
    </row>
    <row r="36" spans="2:5" ht="33.75" customHeight="1" x14ac:dyDescent="0.25">
      <c r="B36" s="15" t="s">
        <v>53</v>
      </c>
    </row>
    <row r="37" spans="2:5" x14ac:dyDescent="0.25">
      <c r="B37" s="15"/>
    </row>
    <row r="38" spans="2:5" ht="75" x14ac:dyDescent="0.25">
      <c r="B38" s="15" t="s">
        <v>126</v>
      </c>
      <c r="E38" s="37"/>
    </row>
    <row r="39" spans="2:5" x14ac:dyDescent="0.25">
      <c r="B39" s="15"/>
    </row>
    <row r="40" spans="2:5" ht="99.75" customHeight="1" x14ac:dyDescent="0.25">
      <c r="B40" s="15" t="s">
        <v>121</v>
      </c>
      <c r="D40" s="38"/>
    </row>
    <row r="41" spans="2:5" ht="99.75" customHeight="1" x14ac:dyDescent="0.25">
      <c r="B41" s="15" t="s">
        <v>124</v>
      </c>
      <c r="D41" s="38"/>
    </row>
    <row r="42" spans="2:5" ht="18.600000000000001" customHeight="1" x14ac:dyDescent="0.25">
      <c r="B42" s="15"/>
      <c r="D42" s="38"/>
    </row>
    <row r="43" spans="2:5" ht="60" customHeight="1" x14ac:dyDescent="0.25">
      <c r="B43" s="15" t="s">
        <v>134</v>
      </c>
      <c r="D43" s="38"/>
    </row>
    <row r="44" spans="2:5" x14ac:dyDescent="0.25">
      <c r="B44" s="15"/>
    </row>
    <row r="45" spans="2:5" ht="27" customHeight="1" x14ac:dyDescent="0.25">
      <c r="B45" s="39" t="s">
        <v>55</v>
      </c>
    </row>
    <row r="46" spans="2:5" ht="86.25" customHeight="1" x14ac:dyDescent="0.25">
      <c r="B46" s="40" t="s">
        <v>56</v>
      </c>
    </row>
    <row r="47" spans="2:5" ht="12" customHeight="1" x14ac:dyDescent="0.25">
      <c r="B47" s="40"/>
    </row>
    <row r="48" spans="2:5" ht="45" x14ac:dyDescent="0.25">
      <c r="B48" s="15" t="s">
        <v>127</v>
      </c>
    </row>
    <row r="49" spans="2:2" x14ac:dyDescent="0.25">
      <c r="B49" s="15"/>
    </row>
    <row r="50" spans="2:2" ht="75" x14ac:dyDescent="0.25">
      <c r="B50" s="15" t="s">
        <v>57</v>
      </c>
    </row>
    <row r="51" spans="2:2" x14ac:dyDescent="0.25">
      <c r="B51" s="15"/>
    </row>
    <row r="52" spans="2:2" x14ac:dyDescent="0.25">
      <c r="B52" s="15" t="s">
        <v>58</v>
      </c>
    </row>
    <row r="53" spans="2:2" x14ac:dyDescent="0.25">
      <c r="B53" s="42"/>
    </row>
  </sheetData>
  <hyperlinks>
    <hyperlink ref="B24" r:id="rId1" display="mailto:CRMsubmissions@uregni.gov.uk"/>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topLeftCell="A34" zoomScale="85" zoomScaleNormal="85" workbookViewId="0">
      <selection activeCell="E2" sqref="E2"/>
    </sheetView>
  </sheetViews>
  <sheetFormatPr defaultColWidth="9.140625" defaultRowHeight="15" x14ac:dyDescent="0.25"/>
  <cols>
    <col min="1" max="1" width="9.140625" style="2"/>
    <col min="2" max="2" width="85.140625" style="2" customWidth="1"/>
    <col min="3" max="3" width="27.28515625" style="2" customWidth="1"/>
    <col min="4" max="4" width="15.42578125" style="2" customWidth="1"/>
    <col min="5" max="5" width="64.7109375" style="2" customWidth="1"/>
    <col min="6" max="16384" width="9.140625" style="2"/>
  </cols>
  <sheetData>
    <row r="2" spans="2:5" ht="18" x14ac:dyDescent="0.25">
      <c r="B2" s="21" t="s">
        <v>29</v>
      </c>
      <c r="C2" s="21"/>
      <c r="D2" s="22"/>
    </row>
    <row r="3" spans="2:5" ht="18" x14ac:dyDescent="0.25">
      <c r="B3" s="21" t="s">
        <v>52</v>
      </c>
      <c r="C3" s="21"/>
      <c r="D3" s="22"/>
    </row>
    <row r="4" spans="2:5" ht="18" x14ac:dyDescent="0.25">
      <c r="B4" s="21" t="s">
        <v>136</v>
      </c>
      <c r="C4" s="21"/>
      <c r="D4" s="22"/>
    </row>
    <row r="6" spans="2:5" x14ac:dyDescent="0.25">
      <c r="B6" s="41" t="str">
        <f>'New Capacity Principles'!B9</f>
        <v xml:space="preserve">Participant Name: </v>
      </c>
    </row>
    <row r="7" spans="2:5" x14ac:dyDescent="0.25">
      <c r="B7" s="41" t="str">
        <f>'New Capacity Principles'!B10</f>
        <v>Contact Name:</v>
      </c>
    </row>
    <row r="8" spans="2:5" x14ac:dyDescent="0.25">
      <c r="B8" s="41" t="str">
        <f>'New Capacity Principles'!B11</f>
        <v>Contact Direct Number:</v>
      </c>
    </row>
    <row r="9" spans="2:5" x14ac:dyDescent="0.25">
      <c r="B9" s="41" t="str">
        <f>'New Capacity Principles'!B12</f>
        <v>Contact Email Address:</v>
      </c>
    </row>
    <row r="10" spans="2:5" x14ac:dyDescent="0.25">
      <c r="B10" s="41" t="str">
        <f>'New Capacity Principles'!B13</f>
        <v>Confirm Financial Year End:</v>
      </c>
    </row>
    <row r="11" spans="2:5" x14ac:dyDescent="0.25">
      <c r="B11" s="41" t="str">
        <f>'New Capacity Principles'!B14</f>
        <v>Currency Zone:</v>
      </c>
    </row>
    <row r="14" spans="2:5" ht="36" x14ac:dyDescent="0.25">
      <c r="B14" s="59" t="s">
        <v>59</v>
      </c>
    </row>
    <row r="15" spans="2:5" ht="18" x14ac:dyDescent="0.25">
      <c r="B15" s="60"/>
    </row>
    <row r="16" spans="2:5" ht="75" x14ac:dyDescent="0.25">
      <c r="B16" s="61" t="s">
        <v>66</v>
      </c>
      <c r="C16" s="61" t="s">
        <v>7</v>
      </c>
      <c r="D16" s="62" t="s">
        <v>8</v>
      </c>
      <c r="E16" s="61" t="s">
        <v>9</v>
      </c>
    </row>
    <row r="17" spans="2:5" x14ac:dyDescent="0.25">
      <c r="B17" s="19" t="s">
        <v>0</v>
      </c>
      <c r="C17" s="30"/>
      <c r="D17" s="31" t="s">
        <v>10</v>
      </c>
      <c r="E17" s="30"/>
    </row>
    <row r="18" spans="2:5" x14ac:dyDescent="0.25">
      <c r="B18" s="28" t="s">
        <v>16</v>
      </c>
      <c r="C18" s="30"/>
      <c r="D18" s="31"/>
      <c r="E18" s="30"/>
    </row>
    <row r="19" spans="2:5" ht="57" x14ac:dyDescent="0.25">
      <c r="B19" s="19" t="s">
        <v>60</v>
      </c>
      <c r="C19" s="30"/>
      <c r="D19" s="31" t="s">
        <v>11</v>
      </c>
      <c r="E19" s="30"/>
    </row>
    <row r="20" spans="2:5" ht="42.75" x14ac:dyDescent="0.25">
      <c r="B20" s="28" t="s">
        <v>61</v>
      </c>
      <c r="C20" s="30"/>
      <c r="D20" s="31" t="s">
        <v>12</v>
      </c>
      <c r="E20" s="30"/>
    </row>
    <row r="21" spans="2:5" x14ac:dyDescent="0.25">
      <c r="B21" s="19" t="s">
        <v>13</v>
      </c>
      <c r="C21" s="30"/>
      <c r="D21" s="31" t="s">
        <v>14</v>
      </c>
      <c r="E21" s="30"/>
    </row>
    <row r="22" spans="2:5" ht="28.5" x14ac:dyDescent="0.25">
      <c r="B22" s="28" t="s">
        <v>105</v>
      </c>
      <c r="C22" s="30"/>
      <c r="D22" s="31" t="s">
        <v>15</v>
      </c>
      <c r="E22" s="30"/>
    </row>
    <row r="23" spans="2:5" ht="30" customHeight="1" x14ac:dyDescent="0.25">
      <c r="B23" s="74" t="s">
        <v>20</v>
      </c>
      <c r="C23" s="30"/>
      <c r="D23" s="31" t="s">
        <v>21</v>
      </c>
      <c r="E23" s="31" t="s">
        <v>63</v>
      </c>
    </row>
    <row r="24" spans="2:5" ht="30" x14ac:dyDescent="0.25">
      <c r="B24" s="74" t="s">
        <v>106</v>
      </c>
      <c r="C24" s="30"/>
      <c r="D24" s="30"/>
      <c r="E24" s="31" t="s">
        <v>118</v>
      </c>
    </row>
    <row r="25" spans="2:5" x14ac:dyDescent="0.25">
      <c r="B25" s="74" t="s">
        <v>22</v>
      </c>
      <c r="C25" s="30"/>
      <c r="D25" s="31" t="s">
        <v>21</v>
      </c>
      <c r="E25" s="31" t="s">
        <v>64</v>
      </c>
    </row>
    <row r="26" spans="2:5" ht="28.5" x14ac:dyDescent="0.25">
      <c r="B26" s="19" t="s">
        <v>62</v>
      </c>
      <c r="C26" s="30"/>
      <c r="D26" s="31" t="s">
        <v>17</v>
      </c>
      <c r="E26" s="30"/>
    </row>
    <row r="27" spans="2:5" ht="30" x14ac:dyDescent="0.25">
      <c r="B27" s="75" t="s">
        <v>107</v>
      </c>
      <c r="C27" s="30"/>
      <c r="D27" s="30"/>
      <c r="E27" s="31" t="s">
        <v>18</v>
      </c>
    </row>
    <row r="28" spans="2:5" ht="29.25" x14ac:dyDescent="0.25">
      <c r="B28" s="75" t="s">
        <v>108</v>
      </c>
      <c r="C28" s="30"/>
      <c r="D28" s="30" t="s">
        <v>19</v>
      </c>
      <c r="E28" s="31" t="s">
        <v>18</v>
      </c>
    </row>
    <row r="29" spans="2:5" ht="30" x14ac:dyDescent="0.25">
      <c r="B29" s="75" t="s">
        <v>109</v>
      </c>
      <c r="C29" s="30"/>
      <c r="D29" s="30"/>
      <c r="E29" s="31" t="s">
        <v>18</v>
      </c>
    </row>
    <row r="30" spans="2:5" ht="30" x14ac:dyDescent="0.25">
      <c r="B30" s="75" t="s">
        <v>110</v>
      </c>
      <c r="C30" s="30"/>
      <c r="D30" s="30" t="s">
        <v>23</v>
      </c>
      <c r="E30" s="31" t="s">
        <v>65</v>
      </c>
    </row>
    <row r="31" spans="2:5" ht="29.25" x14ac:dyDescent="0.25">
      <c r="B31" s="75" t="s">
        <v>111</v>
      </c>
      <c r="C31" s="30"/>
      <c r="D31" s="30"/>
      <c r="E31" s="31" t="s">
        <v>18</v>
      </c>
    </row>
    <row r="32" spans="2:5" x14ac:dyDescent="0.25">
      <c r="B32" s="74" t="s">
        <v>101</v>
      </c>
      <c r="C32" s="30">
        <f>C31-C28</f>
        <v>0</v>
      </c>
      <c r="D32" s="30" t="s">
        <v>19</v>
      </c>
      <c r="E32" s="31" t="s">
        <v>18</v>
      </c>
    </row>
    <row r="33" spans="2:5" ht="42.75" x14ac:dyDescent="0.25">
      <c r="B33" s="76" t="s">
        <v>24</v>
      </c>
      <c r="C33" s="30"/>
      <c r="D33" s="30"/>
      <c r="E33" s="31"/>
    </row>
    <row r="34" spans="2:5" ht="57.75" x14ac:dyDescent="0.25">
      <c r="B34" s="75" t="s">
        <v>25</v>
      </c>
      <c r="C34" s="30"/>
      <c r="D34" s="30" t="s">
        <v>26</v>
      </c>
      <c r="E34" s="30"/>
    </row>
    <row r="35" spans="2:5" ht="57.75" x14ac:dyDescent="0.25">
      <c r="B35" s="75" t="s">
        <v>27</v>
      </c>
      <c r="C35" s="30"/>
      <c r="D35" s="30" t="s">
        <v>26</v>
      </c>
      <c r="E35" s="30"/>
    </row>
    <row r="36" spans="2:5" ht="29.25" x14ac:dyDescent="0.25">
      <c r="B36" s="75" t="s">
        <v>122</v>
      </c>
      <c r="C36" s="30"/>
      <c r="D36" s="30" t="s">
        <v>28</v>
      </c>
      <c r="E36" s="30"/>
    </row>
    <row r="37" spans="2:5" ht="29.25" x14ac:dyDescent="0.25">
      <c r="B37" s="75" t="s">
        <v>129</v>
      </c>
      <c r="C37" s="30"/>
      <c r="D37" s="30"/>
      <c r="E37" s="30"/>
    </row>
    <row r="38" spans="2:5" ht="29.25" x14ac:dyDescent="0.25">
      <c r="B38" s="75" t="s">
        <v>130</v>
      </c>
      <c r="C38" s="30"/>
      <c r="D38" s="30"/>
      <c r="E38" s="3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0"/>
  <sheetViews>
    <sheetView topLeftCell="A22" workbookViewId="0">
      <selection activeCell="B28" sqref="B28"/>
    </sheetView>
  </sheetViews>
  <sheetFormatPr defaultColWidth="9.140625" defaultRowHeight="15" x14ac:dyDescent="0.25"/>
  <cols>
    <col min="1" max="1" width="9.140625" style="2"/>
    <col min="2" max="2" width="64.85546875" style="2" customWidth="1"/>
    <col min="3" max="3" width="36.140625" style="2" customWidth="1"/>
    <col min="4" max="4" width="48.28515625" style="2" customWidth="1"/>
    <col min="5" max="5" width="6.5703125" style="2" customWidth="1"/>
    <col min="6" max="6" width="4.140625" style="2" customWidth="1"/>
    <col min="7" max="7" width="5.42578125" style="2" customWidth="1"/>
    <col min="8"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'New Capacity Unit Detail Requir'!B4</f>
        <v>T-4 Auction for Capacity Year 1 beginning 1 October 2024</v>
      </c>
      <c r="C4" s="21"/>
      <c r="D4" s="22"/>
      <c r="E4" s="22"/>
      <c r="F4" s="22"/>
      <c r="G4" s="22"/>
      <c r="H4" s="22"/>
      <c r="I4" s="22"/>
    </row>
    <row r="6" spans="2:9" ht="20.25" x14ac:dyDescent="0.3">
      <c r="B6" s="23" t="str">
        <f>'New Capacity Principles'!B9</f>
        <v xml:space="preserve">Participant Name: </v>
      </c>
      <c r="C6" s="24"/>
      <c r="D6" s="36"/>
    </row>
    <row r="7" spans="2:9" ht="20.25" x14ac:dyDescent="0.3">
      <c r="B7" s="23" t="str">
        <f>'New Capacity Principles'!B10</f>
        <v>Contact Name:</v>
      </c>
      <c r="C7" s="24"/>
      <c r="D7" s="36"/>
    </row>
    <row r="8" spans="2:9" ht="20.25" x14ac:dyDescent="0.3">
      <c r="B8" s="23" t="str">
        <f>'New Capacity Principles'!B11</f>
        <v>Contact Direct Number:</v>
      </c>
      <c r="C8" s="24"/>
      <c r="D8" s="36"/>
    </row>
    <row r="9" spans="2:9" ht="20.25" x14ac:dyDescent="0.3">
      <c r="B9" s="23" t="str">
        <f>'New Capacity Principles'!B12</f>
        <v>Contact Email Address:</v>
      </c>
      <c r="C9" s="24"/>
      <c r="D9" s="36"/>
    </row>
    <row r="10" spans="2:9" ht="20.25" x14ac:dyDescent="0.3">
      <c r="B10" s="23" t="str">
        <f>'New Capacity Principles'!B13</f>
        <v>Confirm Financial Year End:</v>
      </c>
      <c r="C10" s="24"/>
      <c r="D10" s="36"/>
    </row>
    <row r="11" spans="2:9" ht="20.25" x14ac:dyDescent="0.3">
      <c r="B11" s="23" t="str">
        <f>'New Capacity Principles'!B14</f>
        <v>Currency Zone:</v>
      </c>
      <c r="C11" s="24"/>
      <c r="D11" s="36"/>
    </row>
    <row r="13" spans="2:9" ht="18" x14ac:dyDescent="0.25">
      <c r="B13" s="59" t="s">
        <v>67</v>
      </c>
    </row>
    <row r="14" spans="2:9" ht="18" x14ac:dyDescent="0.25">
      <c r="B14" s="60"/>
    </row>
    <row r="15" spans="2:9" ht="60" x14ac:dyDescent="0.25">
      <c r="B15" s="43" t="s">
        <v>120</v>
      </c>
      <c r="C15" s="80"/>
      <c r="D15" s="81"/>
    </row>
    <row r="16" spans="2:9" ht="45" x14ac:dyDescent="0.25">
      <c r="B16" s="43" t="s">
        <v>68</v>
      </c>
      <c r="C16" s="80"/>
      <c r="D16" s="81"/>
    </row>
    <row r="17" spans="2:4" x14ac:dyDescent="0.25">
      <c r="B17" s="4"/>
      <c r="C17" s="4"/>
      <c r="D17" s="4"/>
    </row>
    <row r="18" spans="2:4" ht="45" x14ac:dyDescent="0.25">
      <c r="B18" s="32" t="s">
        <v>30</v>
      </c>
      <c r="C18" s="32" t="s">
        <v>31</v>
      </c>
      <c r="D18" s="46"/>
    </row>
    <row r="19" spans="2:4" x14ac:dyDescent="0.25">
      <c r="B19" s="4"/>
      <c r="C19" s="4"/>
      <c r="D19" s="4"/>
    </row>
    <row r="20" spans="2:4" ht="30" x14ac:dyDescent="0.25">
      <c r="B20" s="32" t="s">
        <v>69</v>
      </c>
      <c r="C20" s="32" t="s">
        <v>112</v>
      </c>
      <c r="D20" s="32"/>
    </row>
    <row r="21" spans="2:4" x14ac:dyDescent="0.25">
      <c r="B21" s="77"/>
      <c r="C21" s="77"/>
      <c r="D21" s="77"/>
    </row>
    <row r="22" spans="2:4" ht="60" x14ac:dyDescent="0.25">
      <c r="B22" s="78" t="s">
        <v>119</v>
      </c>
      <c r="C22" s="77"/>
      <c r="D22" s="77"/>
    </row>
    <row r="24" spans="2:4" x14ac:dyDescent="0.25">
      <c r="B24" s="79" t="s">
        <v>128</v>
      </c>
      <c r="C24" s="64"/>
      <c r="D24" s="65"/>
    </row>
    <row r="25" spans="2:4" x14ac:dyDescent="0.25">
      <c r="B25" s="63" t="s">
        <v>32</v>
      </c>
      <c r="C25" s="63" t="s">
        <v>116</v>
      </c>
      <c r="D25" s="66" t="s">
        <v>9</v>
      </c>
    </row>
    <row r="26" spans="2:4" ht="15" customHeight="1" x14ac:dyDescent="0.25">
      <c r="B26" s="46" t="s">
        <v>139</v>
      </c>
      <c r="C26" s="45"/>
      <c r="D26" s="82" t="s">
        <v>70</v>
      </c>
    </row>
    <row r="27" spans="2:4" ht="15" customHeight="1" x14ac:dyDescent="0.25">
      <c r="B27" s="47">
        <v>44834</v>
      </c>
      <c r="C27" s="45"/>
      <c r="D27" s="83"/>
    </row>
    <row r="28" spans="2:4" x14ac:dyDescent="0.25">
      <c r="B28" s="47">
        <v>45199</v>
      </c>
      <c r="C28" s="45"/>
      <c r="D28" s="83"/>
    </row>
    <row r="29" spans="2:4" x14ac:dyDescent="0.25">
      <c r="B29" s="47">
        <v>45565</v>
      </c>
      <c r="C29" s="45"/>
      <c r="D29" s="83"/>
    </row>
    <row r="30" spans="2:4" x14ac:dyDescent="0.25">
      <c r="B30" s="47">
        <v>45930</v>
      </c>
      <c r="C30" s="45"/>
      <c r="D30" s="83"/>
    </row>
    <row r="31" spans="2:4" x14ac:dyDescent="0.25">
      <c r="B31" s="46" t="s">
        <v>138</v>
      </c>
      <c r="C31" s="45"/>
      <c r="D31" s="83"/>
    </row>
    <row r="32" spans="2:4" x14ac:dyDescent="0.25">
      <c r="B32" s="48" t="s">
        <v>33</v>
      </c>
      <c r="C32" s="45">
        <f>SUM(C26:C31)</f>
        <v>0</v>
      </c>
      <c r="D32" s="84"/>
    </row>
    <row r="34" spans="2:3" ht="47.45" customHeight="1" x14ac:dyDescent="0.25">
      <c r="B34" s="67" t="s">
        <v>71</v>
      </c>
      <c r="C34" s="68"/>
    </row>
    <row r="35" spans="2:3" x14ac:dyDescent="0.25">
      <c r="B35" s="69" t="s">
        <v>72</v>
      </c>
      <c r="C35" s="69" t="s">
        <v>73</v>
      </c>
    </row>
    <row r="36" spans="2:3" x14ac:dyDescent="0.25">
      <c r="B36" s="29" t="s">
        <v>34</v>
      </c>
      <c r="C36" s="29"/>
    </row>
    <row r="37" spans="2:3" x14ac:dyDescent="0.25">
      <c r="B37" s="29" t="s">
        <v>35</v>
      </c>
      <c r="C37" s="29"/>
    </row>
    <row r="38" spans="2:3" x14ac:dyDescent="0.25">
      <c r="B38" s="29" t="s">
        <v>74</v>
      </c>
      <c r="C38" s="29"/>
    </row>
    <row r="39" spans="2:3" x14ac:dyDescent="0.25">
      <c r="B39" s="29" t="s">
        <v>75</v>
      </c>
      <c r="C39" s="29"/>
    </row>
    <row r="40" spans="2:3" x14ac:dyDescent="0.25">
      <c r="B40" s="29" t="s">
        <v>76</v>
      </c>
      <c r="C40" s="29"/>
    </row>
    <row r="41" spans="2:3" x14ac:dyDescent="0.25">
      <c r="B41" s="29" t="s">
        <v>123</v>
      </c>
      <c r="C41" s="29"/>
    </row>
    <row r="42" spans="2:3" x14ac:dyDescent="0.25">
      <c r="B42" s="29" t="s">
        <v>77</v>
      </c>
      <c r="C42" s="29"/>
    </row>
    <row r="43" spans="2:3" x14ac:dyDescent="0.25">
      <c r="B43" s="29" t="s">
        <v>78</v>
      </c>
      <c r="C43" s="29"/>
    </row>
    <row r="44" spans="2:3" x14ac:dyDescent="0.25">
      <c r="B44" s="29" t="s">
        <v>79</v>
      </c>
      <c r="C44" s="29"/>
    </row>
    <row r="45" spans="2:3" x14ac:dyDescent="0.25">
      <c r="B45" s="29" t="s">
        <v>80</v>
      </c>
      <c r="C45" s="29"/>
    </row>
    <row r="46" spans="2:3" x14ac:dyDescent="0.25">
      <c r="B46" s="29" t="s">
        <v>36</v>
      </c>
      <c r="C46" s="29"/>
    </row>
    <row r="47" spans="2:3" ht="15.75" thickBot="1" x14ac:dyDescent="0.3">
      <c r="B47" s="34" t="s">
        <v>81</v>
      </c>
      <c r="C47" s="34"/>
    </row>
    <row r="48" spans="2:3" ht="16.5" thickTop="1" thickBot="1" x14ac:dyDescent="0.3">
      <c r="B48" s="35" t="s">
        <v>33</v>
      </c>
      <c r="C48" s="35">
        <f>SUM(C36:C47)</f>
        <v>0</v>
      </c>
    </row>
    <row r="49" spans="2:4" ht="15.75" thickTop="1" x14ac:dyDescent="0.25"/>
    <row r="50" spans="2:4" ht="30" x14ac:dyDescent="0.25">
      <c r="B50" s="70" t="s">
        <v>48</v>
      </c>
      <c r="C50" s="32"/>
      <c r="D50" s="32" t="s">
        <v>49</v>
      </c>
    </row>
  </sheetData>
  <mergeCells count="3">
    <mergeCell ref="C15:D15"/>
    <mergeCell ref="C16:D16"/>
    <mergeCell ref="D26:D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
  <sheetViews>
    <sheetView workbookViewId="0">
      <selection activeCell="B4" sqref="B4"/>
    </sheetView>
  </sheetViews>
  <sheetFormatPr defaultColWidth="9.140625" defaultRowHeight="15" x14ac:dyDescent="0.25"/>
  <cols>
    <col min="1" max="1" width="9.140625" style="2"/>
    <col min="2" max="2" width="78" style="2" customWidth="1"/>
    <col min="3" max="3" width="14.140625" style="2" customWidth="1"/>
    <col min="4" max="4" width="14" style="2" customWidth="1"/>
    <col min="5" max="5" width="18.140625" style="2" customWidth="1"/>
    <col min="6" max="6" width="1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'Investment Spend Detail'!B4</f>
        <v>T-4 Auction for Capacity Year 1 beginning 1 October 2024</v>
      </c>
      <c r="C4" s="21"/>
      <c r="D4" s="22"/>
      <c r="E4" s="22"/>
      <c r="F4" s="22"/>
      <c r="G4" s="22"/>
      <c r="H4" s="22"/>
      <c r="I4" s="22"/>
    </row>
    <row r="6" spans="2:9" ht="20.25" x14ac:dyDescent="0.3">
      <c r="B6" s="23" t="str">
        <f>'New Capacity Principles'!B9</f>
        <v xml:space="preserve">Participant Name: </v>
      </c>
      <c r="C6" s="24"/>
      <c r="D6" s="25"/>
      <c r="E6" s="26"/>
      <c r="F6" s="26"/>
      <c r="G6" s="27"/>
    </row>
    <row r="7" spans="2:9" ht="20.25" x14ac:dyDescent="0.3">
      <c r="B7" s="23" t="str">
        <f>'New Capacity Principles'!B10</f>
        <v>Contact Name:</v>
      </c>
      <c r="C7" s="24"/>
      <c r="D7" s="25"/>
      <c r="E7" s="26"/>
      <c r="F7" s="26"/>
      <c r="G7" s="27"/>
    </row>
    <row r="8" spans="2:9" ht="20.25" x14ac:dyDescent="0.3">
      <c r="B8" s="23" t="str">
        <f>'New Capacity Principles'!B11</f>
        <v>Contact Direct Number:</v>
      </c>
      <c r="C8" s="24"/>
      <c r="D8" s="25"/>
      <c r="E8" s="26"/>
      <c r="F8" s="26"/>
      <c r="G8" s="27"/>
    </row>
    <row r="9" spans="2:9" ht="20.25" x14ac:dyDescent="0.3">
      <c r="B9" s="23" t="str">
        <f>'New Capacity Principles'!B12</f>
        <v>Contact Email Address:</v>
      </c>
      <c r="C9" s="24"/>
      <c r="D9" s="25"/>
      <c r="E9" s="26"/>
      <c r="F9" s="26"/>
      <c r="G9" s="27"/>
    </row>
    <row r="10" spans="2:9" ht="20.25" x14ac:dyDescent="0.3">
      <c r="B10" s="23" t="str">
        <f>'New Capacity Principles'!B13</f>
        <v>Confirm Financial Year End:</v>
      </c>
      <c r="C10" s="24"/>
      <c r="D10" s="25"/>
      <c r="E10" s="26"/>
      <c r="F10" s="26"/>
      <c r="G10" s="27"/>
    </row>
    <row r="11" spans="2:9" ht="20.25" x14ac:dyDescent="0.3">
      <c r="B11" s="23" t="str">
        <f>'New Capacity Principles'!B14</f>
        <v>Currency Zone:</v>
      </c>
      <c r="C11" s="24"/>
      <c r="D11" s="25"/>
      <c r="E11" s="26"/>
      <c r="F11" s="26"/>
      <c r="G11" s="27"/>
    </row>
    <row r="14" spans="2:9" ht="18" x14ac:dyDescent="0.25">
      <c r="B14" s="59" t="s">
        <v>82</v>
      </c>
    </row>
    <row r="15" spans="2:9" ht="18" x14ac:dyDescent="0.25">
      <c r="B15" s="60"/>
    </row>
    <row r="16" spans="2:9" ht="75" x14ac:dyDescent="0.25">
      <c r="B16" s="55" t="s">
        <v>102</v>
      </c>
      <c r="C16" s="89"/>
      <c r="D16" s="89"/>
    </row>
    <row r="17" spans="2:5" ht="45" x14ac:dyDescent="0.25">
      <c r="B17" s="20" t="s">
        <v>113</v>
      </c>
      <c r="C17" s="87"/>
      <c r="D17" s="88"/>
      <c r="E17" s="51" t="s">
        <v>37</v>
      </c>
    </row>
    <row r="18" spans="2:5" ht="29.25" customHeight="1" x14ac:dyDescent="0.25">
      <c r="B18" s="85" t="s">
        <v>83</v>
      </c>
      <c r="C18" s="86"/>
      <c r="D18" s="86"/>
      <c r="E18" s="29"/>
    </row>
    <row r="19" spans="2:5" x14ac:dyDescent="0.25">
      <c r="B19" s="29"/>
      <c r="C19" s="71" t="s">
        <v>38</v>
      </c>
      <c r="D19" s="71" t="s">
        <v>39</v>
      </c>
      <c r="E19" s="29"/>
    </row>
    <row r="20" spans="2:5" x14ac:dyDescent="0.25">
      <c r="B20" s="33" t="s">
        <v>40</v>
      </c>
      <c r="C20" s="29"/>
      <c r="D20" s="29"/>
      <c r="E20" s="29" t="s">
        <v>84</v>
      </c>
    </row>
    <row r="21" spans="2:5" x14ac:dyDescent="0.25">
      <c r="B21" s="33" t="s">
        <v>41</v>
      </c>
      <c r="C21" s="29"/>
      <c r="D21" s="29"/>
      <c r="E21" s="29" t="s">
        <v>85</v>
      </c>
    </row>
    <row r="22" spans="2:5" x14ac:dyDescent="0.25">
      <c r="B22" s="33" t="s">
        <v>42</v>
      </c>
      <c r="C22" s="29"/>
      <c r="D22" s="29"/>
      <c r="E22" s="29" t="s">
        <v>86</v>
      </c>
    </row>
    <row r="23" spans="2:5" x14ac:dyDescent="0.25">
      <c r="B23" s="33" t="s">
        <v>43</v>
      </c>
      <c r="C23" s="29"/>
      <c r="D23" s="29"/>
      <c r="E23" s="29" t="s">
        <v>87</v>
      </c>
    </row>
    <row r="24" spans="2:5" x14ac:dyDescent="0.25">
      <c r="B24" s="33" t="s">
        <v>44</v>
      </c>
      <c r="C24" s="29"/>
      <c r="D24" s="29"/>
      <c r="E24" s="29" t="s">
        <v>88</v>
      </c>
    </row>
    <row r="25" spans="2:5" x14ac:dyDescent="0.25">
      <c r="B25" s="33" t="s">
        <v>45</v>
      </c>
      <c r="C25" s="29"/>
      <c r="D25" s="29"/>
      <c r="E25" s="29" t="s">
        <v>89</v>
      </c>
    </row>
    <row r="26" spans="2:5" x14ac:dyDescent="0.25">
      <c r="B26" s="33" t="s">
        <v>46</v>
      </c>
      <c r="C26" s="29"/>
      <c r="D26" s="29"/>
      <c r="E26" s="29" t="s">
        <v>90</v>
      </c>
    </row>
    <row r="27" spans="2:5" x14ac:dyDescent="0.25">
      <c r="B27" s="33" t="s">
        <v>47</v>
      </c>
      <c r="C27" s="29"/>
      <c r="D27" s="29"/>
      <c r="E27" s="29" t="s">
        <v>91</v>
      </c>
    </row>
    <row r="29" spans="2:5" x14ac:dyDescent="0.25">
      <c r="B29" s="2" t="s">
        <v>114</v>
      </c>
    </row>
  </sheetData>
  <mergeCells count="3">
    <mergeCell ref="B18:D18"/>
    <mergeCell ref="C17:D17"/>
    <mergeCell ref="C16:D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workbookViewId="0">
      <selection activeCell="C29" sqref="C29"/>
    </sheetView>
  </sheetViews>
  <sheetFormatPr defaultColWidth="9.140625" defaultRowHeight="15" x14ac:dyDescent="0.25"/>
  <cols>
    <col min="1" max="1" width="9.140625" style="2"/>
    <col min="2" max="2" width="64.85546875" style="2" customWidth="1"/>
    <col min="3" max="3" width="28.7109375" style="2" customWidth="1"/>
    <col min="4" max="4" width="36.42578125" style="2" customWidth="1"/>
    <col min="5" max="5" width="12.85546875" style="2" customWidth="1"/>
    <col min="6" max="6" width="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'Implementation Plan'!B4</f>
        <v>T-4 Auction for Capacity Year 1 beginning 1 October 2024</v>
      </c>
      <c r="C4" s="21"/>
      <c r="D4" s="22"/>
      <c r="E4" s="22"/>
      <c r="F4" s="22"/>
      <c r="G4" s="22"/>
      <c r="H4" s="22"/>
      <c r="I4" s="22"/>
    </row>
    <row r="6" spans="2:9" x14ac:dyDescent="0.25">
      <c r="B6" s="23" t="str">
        <f>'New Capacity Principles'!B9</f>
        <v xml:space="preserve">Participant Name: </v>
      </c>
      <c r="C6" s="24"/>
      <c r="D6" s="27"/>
    </row>
    <row r="7" spans="2:9" x14ac:dyDescent="0.25">
      <c r="B7" s="23" t="str">
        <f>'New Capacity Principles'!B10</f>
        <v>Contact Name:</v>
      </c>
      <c r="C7" s="24"/>
      <c r="D7" s="27"/>
    </row>
    <row r="8" spans="2:9" x14ac:dyDescent="0.25">
      <c r="B8" s="23" t="str">
        <f>'New Capacity Principles'!B11</f>
        <v>Contact Direct Number:</v>
      </c>
      <c r="C8" s="24"/>
      <c r="D8" s="27"/>
    </row>
    <row r="9" spans="2:9" x14ac:dyDescent="0.25">
      <c r="B9" s="23" t="str">
        <f>'New Capacity Principles'!B12</f>
        <v>Contact Email Address:</v>
      </c>
      <c r="C9" s="24"/>
      <c r="D9" s="27"/>
    </row>
    <row r="10" spans="2:9" x14ac:dyDescent="0.25">
      <c r="B10" s="23" t="str">
        <f>'New Capacity Principles'!B13</f>
        <v>Confirm Financial Year End:</v>
      </c>
      <c r="C10" s="24"/>
      <c r="D10" s="27"/>
    </row>
    <row r="11" spans="2:9" x14ac:dyDescent="0.25">
      <c r="B11" s="23" t="str">
        <f>'New Capacity Principles'!B14</f>
        <v>Currency Zone:</v>
      </c>
      <c r="C11" s="24"/>
      <c r="D11" s="27"/>
    </row>
    <row r="14" spans="2:9" ht="36" x14ac:dyDescent="0.25">
      <c r="B14" s="59" t="s">
        <v>92</v>
      </c>
    </row>
    <row r="15" spans="2:9" ht="18" x14ac:dyDescent="0.25">
      <c r="B15" s="60"/>
    </row>
    <row r="16" spans="2:9" ht="46.5" customHeight="1" x14ac:dyDescent="0.25">
      <c r="B16" s="72" t="s">
        <v>99</v>
      </c>
      <c r="C16" s="73" t="s">
        <v>7</v>
      </c>
      <c r="D16" s="18"/>
    </row>
    <row r="17" spans="2:4" ht="45" customHeight="1" x14ac:dyDescent="0.25">
      <c r="B17" s="90" t="s">
        <v>115</v>
      </c>
      <c r="C17" s="91"/>
      <c r="D17" s="4"/>
    </row>
    <row r="18" spans="2:4" x14ac:dyDescent="0.25">
      <c r="B18" s="29" t="s">
        <v>93</v>
      </c>
      <c r="C18" s="29"/>
    </row>
    <row r="19" spans="2:4" x14ac:dyDescent="0.25">
      <c r="B19" s="53" t="s">
        <v>94</v>
      </c>
      <c r="C19" s="29"/>
    </row>
    <row r="20" spans="2:4" ht="30" x14ac:dyDescent="0.25">
      <c r="B20" s="50" t="s">
        <v>97</v>
      </c>
      <c r="C20" s="27"/>
    </row>
    <row r="21" spans="2:4" ht="18.75" customHeight="1" x14ac:dyDescent="0.25">
      <c r="B21" s="49" t="s">
        <v>98</v>
      </c>
      <c r="C21" s="27"/>
    </row>
    <row r="22" spans="2:4" x14ac:dyDescent="0.25">
      <c r="B22" s="44" t="s">
        <v>95</v>
      </c>
      <c r="C22" s="29"/>
    </row>
    <row r="23" spans="2:4" ht="45" x14ac:dyDescent="0.25">
      <c r="B23" s="52" t="s">
        <v>96</v>
      </c>
      <c r="C23" s="29"/>
    </row>
    <row r="24" spans="2:4" ht="60" x14ac:dyDescent="0.25">
      <c r="B24" s="54" t="s">
        <v>103</v>
      </c>
      <c r="C24" s="29"/>
    </row>
    <row r="25" spans="2:4" x14ac:dyDescent="0.25">
      <c r="B25" s="29" t="s">
        <v>104</v>
      </c>
      <c r="C25" s="29"/>
    </row>
  </sheetData>
  <mergeCells count="1">
    <mergeCell ref="B17: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 Capacity Principles</vt:lpstr>
      <vt:lpstr>New Capacity Unit Detail Requir</vt:lpstr>
      <vt:lpstr>Investment Spend Detail</vt:lpstr>
      <vt:lpstr>Implementation Plan</vt:lpstr>
      <vt:lpstr>Aggregated Generator Units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Lenaghan</dc:creator>
  <cp:lastModifiedBy>Barbara Stevenson</cp:lastModifiedBy>
  <dcterms:created xsi:type="dcterms:W3CDTF">2017-06-07T14:04:12Z</dcterms:created>
  <dcterms:modified xsi:type="dcterms:W3CDTF">2020-05-26T07:54:09Z</dcterms:modified>
</cp:coreProperties>
</file>