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20115" windowHeight="8505"/>
  </bookViews>
  <sheets>
    <sheet name="New Capacity Principles" sheetId="1" r:id="rId1"/>
    <sheet name="New Capacity Unit Detail Requir" sheetId="5" r:id="rId2"/>
    <sheet name="Investment Spend Detail" sheetId="2" r:id="rId3"/>
    <sheet name="Implementation Plan" sheetId="3" r:id="rId4"/>
    <sheet name="Aggregated Generator Units" sheetId="4" r:id="rId5"/>
  </sheets>
  <calcPr calcId="125725"/>
</workbook>
</file>

<file path=xl/calcChain.xml><?xml version="1.0" encoding="utf-8"?>
<calcChain xmlns="http://schemas.openxmlformats.org/spreadsheetml/2006/main">
  <c r="C45" i="2"/>
  <c r="C29"/>
  <c r="C33" i="5"/>
  <c r="B11"/>
  <c r="B10"/>
  <c r="B9"/>
  <c r="B8"/>
  <c r="B7"/>
  <c r="B6"/>
  <c r="B10" i="2" l="1"/>
  <c r="B11" i="4" l="1"/>
  <c r="B10"/>
  <c r="B9"/>
  <c r="B8"/>
  <c r="B7"/>
  <c r="B6"/>
  <c r="B11" i="3"/>
  <c r="B10"/>
  <c r="B9"/>
  <c r="B8"/>
  <c r="B7"/>
  <c r="B6"/>
  <c r="B7" i="2"/>
  <c r="B8"/>
  <c r="B9"/>
  <c r="B11"/>
  <c r="B6"/>
</calcChain>
</file>

<file path=xl/sharedStrings.xml><?xml version="1.0" encoding="utf-8"?>
<sst xmlns="http://schemas.openxmlformats.org/spreadsheetml/2006/main" count="158" uniqueCount="139">
  <si>
    <t xml:space="preserve">Participant Name: </t>
  </si>
  <si>
    <t>Contact Name:</t>
  </si>
  <si>
    <t>Contact Direct Number:</t>
  </si>
  <si>
    <t>Contact Email Address:</t>
  </si>
  <si>
    <t>Confirm Financial Year End:</t>
  </si>
  <si>
    <t>Applications must be made in this format, to ensure the submission is considered.</t>
  </si>
  <si>
    <t>Introduction</t>
  </si>
  <si>
    <t>Response</t>
  </si>
  <si>
    <t>Mapping to CMC requirements where relevant</t>
  </si>
  <si>
    <t>Notes</t>
  </si>
  <si>
    <t>Appendix D.1</t>
  </si>
  <si>
    <t>Appendix D.2</t>
  </si>
  <si>
    <t>Appendix D.4a</t>
  </si>
  <si>
    <t>Unit type</t>
  </si>
  <si>
    <t>Appendix D.4b</t>
  </si>
  <si>
    <t>Appendix D.4c</t>
  </si>
  <si>
    <t>Candidate Unit /Capacity Market Unit location address(es):</t>
  </si>
  <si>
    <t>Confirm Currency Zone (€ for Ireland, and £ for Northern Ireland):</t>
  </si>
  <si>
    <t>Appendix D.4e</t>
  </si>
  <si>
    <r>
      <t xml:space="preserve">Expected Initial Capacity (Existing) of Candidate Unit / Capacity Market Unit,i.e. </t>
    </r>
    <r>
      <rPr>
        <b/>
        <sz val="11"/>
        <color theme="1"/>
        <rFont val="Calibri"/>
        <family val="2"/>
        <scheme val="minor"/>
      </rPr>
      <t>before</t>
    </r>
    <r>
      <rPr>
        <sz val="11"/>
        <color theme="1"/>
        <rFont val="Calibri"/>
        <family val="2"/>
        <scheme val="minor"/>
      </rPr>
      <t xml:space="preserve"> investment</t>
    </r>
  </si>
  <si>
    <t>MW (to nearest 0.001MW)</t>
  </si>
  <si>
    <r>
      <t xml:space="preserve">Expected Gross De-rated Capacity (Existing) of Candidate Unit / Capacity Market Unit, i.e. </t>
    </r>
    <r>
      <rPr>
        <b/>
        <sz val="11"/>
        <color theme="1"/>
        <rFont val="Calibri"/>
        <family val="2"/>
        <scheme val="minor"/>
      </rPr>
      <t>before</t>
    </r>
    <r>
      <rPr>
        <sz val="11"/>
        <color theme="1"/>
        <rFont val="Calibri"/>
        <family val="2"/>
        <scheme val="minor"/>
      </rPr>
      <t xml:space="preserve"> investment</t>
    </r>
  </si>
  <si>
    <t>Appendix D.4g</t>
  </si>
  <si>
    <t>Technology Class of existing Candidate Unit / Capacity Market Unit</t>
  </si>
  <si>
    <t>Appendix D.4d</t>
  </si>
  <si>
    <r>
      <t xml:space="preserve">Expected De-Rating Factor of Candidate Unit / Capacity Market Unit </t>
    </r>
    <r>
      <rPr>
        <b/>
        <sz val="11"/>
        <color theme="1"/>
        <rFont val="Calibri"/>
        <family val="2"/>
        <scheme val="minor"/>
      </rPr>
      <t>before</t>
    </r>
    <r>
      <rPr>
        <sz val="11"/>
        <color theme="1"/>
        <rFont val="Calibri"/>
        <family val="2"/>
        <scheme val="minor"/>
      </rPr>
      <t xml:space="preserve"> investment</t>
    </r>
  </si>
  <si>
    <t>Does your investment change the Technology Class of your Capacity Market Unit (Yes/No)</t>
  </si>
  <si>
    <r>
      <t xml:space="preserve">Expected Initial Capacity (Total) of Candidate Unit/Capacity Market Unit, i.e. </t>
    </r>
    <r>
      <rPr>
        <b/>
        <sz val="11"/>
        <color theme="1"/>
        <rFont val="Calibri"/>
        <family val="2"/>
        <scheme val="minor"/>
      </rPr>
      <t>after</t>
    </r>
    <r>
      <rPr>
        <sz val="11"/>
        <color theme="1"/>
        <rFont val="Calibri"/>
        <family val="2"/>
        <scheme val="minor"/>
      </rPr>
      <t xml:space="preserve"> investment</t>
    </r>
  </si>
  <si>
    <r>
      <t xml:space="preserve">Expected Gross De-rating Factor of Candidate Unit / Capacity Market Unit, i.e. </t>
    </r>
    <r>
      <rPr>
        <b/>
        <sz val="11"/>
        <color theme="1"/>
        <rFont val="Calibri"/>
        <family val="2"/>
        <scheme val="minor"/>
      </rPr>
      <t>after</t>
    </r>
    <r>
      <rPr>
        <sz val="11"/>
        <color theme="1"/>
        <rFont val="Calibri"/>
        <family val="2"/>
        <scheme val="minor"/>
      </rPr>
      <t xml:space="preserve"> investment</t>
    </r>
  </si>
  <si>
    <t>Appendix D.4f</t>
  </si>
  <si>
    <r>
      <t xml:space="preserve">Expected Gross De-Rated Capacity (Total) of Candidate Unit / Capacity Market Unit, i.e </t>
    </r>
    <r>
      <rPr>
        <b/>
        <sz val="11"/>
        <color theme="1"/>
        <rFont val="Calibri"/>
        <family val="2"/>
        <scheme val="minor"/>
      </rPr>
      <t>after</t>
    </r>
    <r>
      <rPr>
        <sz val="11"/>
        <color theme="1"/>
        <rFont val="Calibri"/>
        <family val="2"/>
        <scheme val="minor"/>
      </rPr>
      <t xml:space="preserve"> investment</t>
    </r>
  </si>
  <si>
    <t>Incremental De-Rated Capacity (New)</t>
  </si>
  <si>
    <t>Planned commissioning date of incremental capacity. If multiple commissioning dates for phases of capacity please specify dates and MWs of nameplate capacity commissioned</t>
  </si>
  <si>
    <t>In respect of Generator Units (other than Demand Side Units) and Interconnectors with Firm Network Access Capacity:
(i) the Firm Network Access Capacity in respect of the unit (under a Connection Agreement or Connection Offer) applicable to the Capacity Year;</t>
  </si>
  <si>
    <t>Appendix D.4i</t>
  </si>
  <si>
    <t>In respect of Generator Units (other than Demand Side Units) and Interconnectors with Firm Network Access Capacity:
(ii) the de-rated Firm Network Access Capacity to be applied to that unit based on the de-rating factor applicable to that quantity</t>
  </si>
  <si>
    <t>In respect of Generator Units (including Demand Side Units) and  Interconnectors, the Firm Offer Requirement</t>
  </si>
  <si>
    <t>Appendix D.4j</t>
  </si>
  <si>
    <t>Capacity Remuneration Mechanism</t>
  </si>
  <si>
    <t>Expected economic life of incremental capacity</t>
  </si>
  <si>
    <t>If different elements of the investment have different economic lives please specify</t>
  </si>
  <si>
    <t>Year ending</t>
  </si>
  <si>
    <t>£/€ to nearest 0.01 £/€</t>
  </si>
  <si>
    <t>Before 30/09/2017</t>
  </si>
  <si>
    <t>After 30/09/2020</t>
  </si>
  <si>
    <t>Total</t>
  </si>
  <si>
    <t>EPC costs</t>
  </si>
  <si>
    <t>Site Procurement</t>
  </si>
  <si>
    <t>Other non EPC Costs</t>
  </si>
  <si>
    <t>App D.5a</t>
  </si>
  <si>
    <t>Earliest Date</t>
  </si>
  <si>
    <t>Latest Date</t>
  </si>
  <si>
    <t>(i) Substantial Financial Completion</t>
  </si>
  <si>
    <t xml:space="preserve">(ii) Commencement of Construction Works; </t>
  </si>
  <si>
    <t xml:space="preserve">(iii) Mechanical Completion; </t>
  </si>
  <si>
    <t>(iv) Completion of Network Connection;</t>
  </si>
  <si>
    <t xml:space="preserve">(v) First Energy to Network; </t>
  </si>
  <si>
    <t xml:space="preserve">(vi) Start of Performance/ Acceptance Testing; </t>
  </si>
  <si>
    <t>(vii) Provisional acceptance or Completion of Performance Testing; and</t>
  </si>
  <si>
    <t>(viii) Substantial Completion</t>
  </si>
  <si>
    <t xml:space="preserve">Whether the Candidate Unit has a Long Construction Leadtime, in which case evidence must be provided </t>
  </si>
  <si>
    <t>Estimated cost per incremental de-rated kW</t>
  </si>
  <si>
    <t>up to 5 increments are allowed per Capacity Market Unit</t>
  </si>
  <si>
    <t xml:space="preserve">I-SEM Capacity Remuneration Mechanism (CRM)
Exception Application &amp; Principles for Proposed New Capacity
</t>
  </si>
  <si>
    <t>Currency Zone:</t>
  </si>
  <si>
    <t>This information is to be provided under the electricity licence condition relating to the provision of information to the Commission (CER) or the Authority (UR).  The RAs may request further information or clarification and specifiy a timeframe for providing it, in accordance with the Licensee's provision of information licence condition and Capacity Market Code Exception Application requirements (Section E.5).</t>
  </si>
  <si>
    <t>The purpose of this template is to set out the principles and format for submitting a proposal for New Capacity for a duration of up to 10 Capacity Years and relates to the period 23 May 2018 to 30 September 2019.</t>
  </si>
  <si>
    <t>New Capacity Exception Application</t>
  </si>
  <si>
    <t>T-1 Auction for Capacity Period 23 May 2018 - 30 September 2019</t>
  </si>
  <si>
    <t>T-1 Auction(s) for Capacity Period 23 May 2018 - 30 September 2019</t>
  </si>
  <si>
    <t xml:space="preserve">Principles and Guidance for completing the Exception Application for New Capacity for the Auction(s) for the Capacity Period: from Cutover (expected 23 May 2018) - 30 September 2019 (Long Stop Date is 18 months from start of period) </t>
  </si>
  <si>
    <t xml:space="preserve">Information required by Regulatory Authorities in respect of an Exception Application for a proposal to bid for New Capacity to have a Maximum Capacity Duration with a duration of more than one and up to 10 Capacity Years pursuant to section E.5 and Appendix D of the Capacity Market Code.  </t>
  </si>
  <si>
    <t>This document sets out the information that an applicant should submit (along with other documentation such as the signed certificate pursuant to Section E.5.1.3(b) of the CMC) as part of its initial application to be submitted to the RAs by 28 July 2017.  The RAs may subsequently seek clarification of the information included in this template and such other information that the RAs may subsequently deem appropriate to make a decision on the Exception Application.</t>
  </si>
  <si>
    <t>A separate application should be made in respect of each New Candidate Unit/Capacity Market Unit together with separate completed templates.</t>
  </si>
  <si>
    <t>Where multiple units are being applied for on the same site, costs should be appropriately apportioned and the apportionment basis made explicit and justified.  In the absence of clear and sound justification the RAs will default to allocating costs on a MW basis across all Capacity Market Units on the same site.</t>
  </si>
  <si>
    <t>No costs associated with Existing Capacity should be included in this application (including no unavoidable investment costs which are included as part of a separate application for a USPC associated with existing capacity).  In circumstances where a Participant has submitted both a USPC exception application and a New Capacity exception application the RAs will want to satisfy themselves that there is no overlap in costs submitted within the applications.  This may require the inclusion of an explicit reference in a Director's Certificate to that effect.</t>
  </si>
  <si>
    <t>Key Principles:</t>
  </si>
  <si>
    <t>Other Documents to be Provided Separately</t>
  </si>
  <si>
    <t>A certificate signed on behalf of the Participant by a Participant Director that, having made due and careful enquiry and to the best of their knowledge, information and belief: (i) all information in the application and any other information provided to the Regulatory Authorities and the System Operators in relation to it is true and correct; and (ii) the application is not for the purposes of, or connected with, Market Manipulation by the Participant or any of its Associates (CMC E5.1.3(b)).</t>
  </si>
  <si>
    <t>A statement that the Implementation Plan: is, to the best of its knowledge and belief, accurate and based on reasonable assumptions; accurately summarises the planned works; and is not misleading or deceptive (App D.5(e) ii).</t>
  </si>
  <si>
    <t>A statement that the Substantial Completion Milestone enables capacity to be delivered for the start of the Capacity Year (or, in the case of Candidate Unit with a Long Construction Leadtime, the Long Stop Date (App D.5(f)).</t>
  </si>
  <si>
    <t>Pursuant to Appendix D.5(g) of the CMC, provide a copy of either the Connection Agreement(s) or a Connection Offer(s) from the relevant Transmission System Operator or Distribution System Operator (sufficient to accommodate the increased capacity).  Such Connection Agreement(s) or a Connection Offer(s) should confirm either the Registered Capacity (or inverter rating, if applicable) of that New Capacity or the capacity that such New Capacity is permitted to export.</t>
  </si>
  <si>
    <t>Certificate(s) pursuant to Appendix D.6 of the CMC.</t>
  </si>
  <si>
    <t>Detail of Capacity Unit for which New Capacity Exception Application relates to</t>
  </si>
  <si>
    <t xml:space="preserve">The proposed Candidate Unit/Capacity Market Unit which the Participant is seeking to be Qualified.  If the unit has already been assigned a Capacity Market Unit Identifier, then this is done by referring to the Capacity Market Unit Identifier. If the Candidate Unit is not already qualified please assign temporary unique name. </t>
  </si>
  <si>
    <t>The identity of the Candidate Unit/Capacity Market Unit (being the Generator Unit or Interconnector) to which the application relates. Where unit has already been assigned a name, please use existing name.</t>
  </si>
  <si>
    <r>
      <t>Wh</t>
    </r>
    <r>
      <rPr>
        <sz val="11"/>
        <rFont val="Calibri"/>
        <family val="2"/>
        <scheme val="minor"/>
      </rPr>
      <t>ether the Candidate Unit(s)/Capacity Market Unit comprises Existing Capacity as well as New Capacity.</t>
    </r>
  </si>
  <si>
    <t>Capacity Zone for Capacity Market Unit / Candidate Unit. Refer to Capacity Zone definitions in Initial Auction Information Pack.</t>
  </si>
  <si>
    <t>Refer to technology classes published in Initial Auction Information Pack (IAIP)</t>
  </si>
  <si>
    <t>(Based on TSOs published de-ratings in IAIP)</t>
  </si>
  <si>
    <t>Yes/No, if yes, please specify to what new technology class</t>
  </si>
  <si>
    <t>Please indicate if change is due to change of band or technology class</t>
  </si>
  <si>
    <t>Details Required and Guidance</t>
  </si>
  <si>
    <t>Investment Spend Detail</t>
  </si>
  <si>
    <t>Confirm that you do not expect the capacity associated with your incremental investment to be supported by any support mechanism in Ireland or Northern Ireland (e.g. renewables support mechanisms, PSO)</t>
  </si>
  <si>
    <t>Confirm that no spend included in this submission is also included in a submission in respect of a USPC (unavoidable future investment in respect of Existing Capacity)</t>
  </si>
  <si>
    <t>Length of Reliability Option being sought</t>
  </si>
  <si>
    <r>
      <t xml:space="preserve">Number must be an integer number of years between 1 and 10 inclusive. Up to 5 price quantity pair bids are allowed per Capacity Market Unit (for a combination of new and existing capacity). Where more than one price quantity pair bid is submitted, these may have different durations </t>
    </r>
    <r>
      <rPr>
        <sz val="11"/>
        <color rgb="FFFF0000"/>
        <rFont val="Calibri"/>
        <family val="2"/>
        <scheme val="minor"/>
      </rPr>
      <t>[ cross-ref non decreasing limitation?]</t>
    </r>
    <r>
      <rPr>
        <sz val="11"/>
        <color theme="1"/>
        <rFont val="Calibri"/>
        <family val="2"/>
        <scheme val="minor"/>
      </rPr>
      <t xml:space="preserve">  </t>
    </r>
  </si>
  <si>
    <t>Expected Incremental Investment Profile in Local Currency</t>
  </si>
  <si>
    <t>For any amounts spent before the auction, explain why this is unavoidably incurred in delivering the incremental capacity. For any amounts spent after the end of the delivery year, please explain how these amounts are unavoidably incurred in delivering the committed capacity.</t>
  </si>
  <si>
    <t>Applicants should, where possible, conform to these categories currently used for the BNE unit calculation, but each separate item of greater than €/£1m should be separately itemised.</t>
  </si>
  <si>
    <t>Breakdown of Total Investment</t>
  </si>
  <si>
    <t>£/€ Local Currency</t>
  </si>
  <si>
    <t>Electrical Connection Costs</t>
  </si>
  <si>
    <t>Gas Connection Costs</t>
  </si>
  <si>
    <t>Water Connection Costs</t>
  </si>
  <si>
    <t>Owners Contingency</t>
  </si>
  <si>
    <t>Financing Costs</t>
  </si>
  <si>
    <t>Interest during Construction</t>
  </si>
  <si>
    <t>Construction Insurance</t>
  </si>
  <si>
    <t>Initial Fuel Working Capital</t>
  </si>
  <si>
    <t>Accession and Participation fees</t>
  </si>
  <si>
    <t>Implementation Plan Detail</t>
  </si>
  <si>
    <t>In respect of each Candidate Unit to which the Application for Qualification relates that includes for New Capacity, (where associated with an existing Generator Unit or Interconnector) excepting the quantum of New Capacity for which is already Awarded Capacity has already been awarded in respect of the Capacity Year, a proposed Implementation Plan which includes the following...</t>
  </si>
  <si>
    <t>A brief description of the nature of the construction, repowering or refurbishment works to be undertaken, the expected Total Project Spend, and who it is proposed will be undertaking those works</t>
  </si>
  <si>
    <t>A schedule identifying the earliest and latest dates for achieving the following Milestones (except to the extent not required under the Capacity Market Code)</t>
  </si>
  <si>
    <t>App D.5(b)(i)</t>
  </si>
  <si>
    <t>App D.5(b)(ii)</t>
  </si>
  <si>
    <t>App D.5(b)(iii)</t>
  </si>
  <si>
    <t>App D.5(b)(iv)</t>
  </si>
  <si>
    <t>App D.5(b)(v)</t>
  </si>
  <si>
    <t>App D.5(b)(vi)</t>
  </si>
  <si>
    <t>App D.5(b)(vii)</t>
  </si>
  <si>
    <t>App D.5(b)(viii)</t>
  </si>
  <si>
    <t>Aggregated Generator Units 
Detail</t>
  </si>
  <si>
    <t>(i) the identity of the Generator;</t>
  </si>
  <si>
    <t>(ii) the Technology Class of the Generator;</t>
  </si>
  <si>
    <t>(iv) the Gross De-Rated Capacity (Existing) in respect of the Generator;</t>
  </si>
  <si>
    <t>(v) the Gross De-Rated Capacity (New) proposed in respect of the Generator (such that the sum of (iv) and (v) reflects the Gross De-Rated Capacity (Total) sought for the Generator);</t>
  </si>
  <si>
    <t xml:space="preserve">For each Generator within a Candidate Unit that is an Aggregated Generator Unit:
</t>
  </si>
  <si>
    <t xml:space="preserve">(iii) the quantity proposed in respect of each of:  
a. Initial Capacity (Existing) of the Generator, and (as applicable); </t>
  </si>
  <si>
    <t xml:space="preserve">
b. Initial Capacity (Total) of the Generator;</t>
  </si>
  <si>
    <t>Details Required and Guidance  
(Mapped to CMC requirement under Appendix D.4(k)</t>
  </si>
  <si>
    <t>(vi) where the Aggregated Generator Unit will be providing New Capacity, evidence that the person who owns or controls the unit has authorised the person submitting the Application for Qualification to include the Generator as part of the Aggregated Generator Unit in the Application for Qualification;</t>
  </si>
  <si>
    <t>(vii) whether the Generator is Clean;</t>
  </si>
  <si>
    <t>CRMsubmissions@uregni.gov.uk</t>
  </si>
  <si>
    <t>CRMsubmissions@cer.ie</t>
  </si>
  <si>
    <r>
      <t>Applications should be made to both Regulatory Authorities via email to</t>
    </r>
    <r>
      <rPr>
        <b/>
        <sz val="12"/>
        <rFont val="Arial"/>
        <family val="2"/>
      </rPr>
      <t xml:space="preserve"> both</t>
    </r>
    <r>
      <rPr>
        <sz val="12"/>
        <rFont val="Arial"/>
        <family val="2"/>
      </rPr>
      <t xml:space="preserve"> email addresses below:</t>
    </r>
  </si>
  <si>
    <t>Application Submission Window:   03/07/2017 - 03/08/17 inclusive</t>
  </si>
</sst>
</file>

<file path=xl/styles.xml><?xml version="1.0" encoding="utf-8"?>
<styleSheet xmlns="http://schemas.openxmlformats.org/spreadsheetml/2006/main">
  <numFmts count="1">
    <numFmt numFmtId="164" formatCode="_(&quot;€&quot;* #,##0.00_);_(&quot;€&quot;* \(#,##0.00\);_(&quot;€&quot;* &quot;-&quot;??_);_(@_)"/>
  </numFmts>
  <fonts count="26">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2"/>
      <name val="Arial"/>
      <family val="2"/>
    </font>
    <font>
      <b/>
      <sz val="18"/>
      <name val="Arial"/>
      <family val="2"/>
    </font>
    <font>
      <b/>
      <sz val="12"/>
      <name val="Arial"/>
      <family val="2"/>
    </font>
    <font>
      <b/>
      <sz val="16"/>
      <name val="Arial"/>
      <family val="2"/>
    </font>
    <font>
      <sz val="11"/>
      <color theme="1"/>
      <name val="Arial"/>
      <family val="2"/>
    </font>
    <font>
      <sz val="10"/>
      <name val="Arial"/>
      <family val="2"/>
    </font>
    <font>
      <u/>
      <sz val="11"/>
      <color theme="10"/>
      <name val="Calibri"/>
      <family val="2"/>
    </font>
    <font>
      <sz val="12"/>
      <color rgb="FFFF0000"/>
      <name val="Arial"/>
      <family val="2"/>
    </font>
    <font>
      <sz val="16"/>
      <color rgb="FF0000FF"/>
      <name val="Arial"/>
      <family val="2"/>
    </font>
    <font>
      <b/>
      <sz val="14"/>
      <name val="Arial"/>
      <family val="2"/>
    </font>
    <font>
      <b/>
      <sz val="11"/>
      <color theme="1"/>
      <name val="Arial"/>
      <family val="2"/>
    </font>
    <font>
      <sz val="11"/>
      <name val="Calibri"/>
      <family val="2"/>
      <scheme val="minor"/>
    </font>
    <font>
      <b/>
      <sz val="14"/>
      <color rgb="FF0070C0"/>
      <name val="Arial"/>
      <family val="2"/>
    </font>
    <font>
      <sz val="11"/>
      <color rgb="FF0070C0"/>
      <name val="Arial"/>
      <family val="2"/>
    </font>
    <font>
      <sz val="11"/>
      <color rgb="FFFF0000"/>
      <name val="Calibri"/>
      <family val="2"/>
      <scheme val="minor"/>
    </font>
    <font>
      <sz val="14"/>
      <color theme="1"/>
      <name val="Calibri"/>
      <family val="2"/>
      <scheme val="minor"/>
    </font>
    <font>
      <sz val="14"/>
      <name val="Arial"/>
      <family val="2"/>
    </font>
    <font>
      <u/>
      <sz val="14"/>
      <color theme="10"/>
      <name val="Calibri"/>
      <family val="2"/>
    </font>
    <font>
      <b/>
      <sz val="11"/>
      <color theme="0"/>
      <name val="Calibri"/>
      <family val="2"/>
      <scheme val="minor"/>
    </font>
    <font>
      <sz val="11"/>
      <color theme="0"/>
      <name val="Calibri"/>
      <family val="2"/>
      <scheme val="minor"/>
    </font>
    <font>
      <b/>
      <sz val="14"/>
      <color theme="0"/>
      <name val="Arial"/>
      <family val="2"/>
    </font>
    <font>
      <b/>
      <sz val="11"/>
      <color theme="0"/>
      <name val="Arial"/>
      <family val="2"/>
    </font>
  </fonts>
  <fills count="4">
    <fill>
      <patternFill patternType="none"/>
    </fill>
    <fill>
      <patternFill patternType="gray125"/>
    </fill>
    <fill>
      <patternFill patternType="solid">
        <fgColor theme="0"/>
        <bgColor indexed="64"/>
      </patternFill>
    </fill>
    <fill>
      <patternFill patternType="solid">
        <fgColor theme="6"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double">
        <color auto="1"/>
      </top>
      <bottom style="double">
        <color auto="1"/>
      </bottom>
      <diagonal/>
    </border>
    <border>
      <left style="thin">
        <color auto="1"/>
      </left>
      <right style="thin">
        <color auto="1"/>
      </right>
      <top style="thin">
        <color auto="1"/>
      </top>
      <bottom style="double">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0" fillId="0" borderId="0" applyNumberFormat="0" applyFill="0" applyBorder="0" applyAlignment="0" applyProtection="0">
      <alignment vertical="top"/>
      <protection locked="0"/>
    </xf>
    <xf numFmtId="164" fontId="1" fillId="0" borderId="0" applyFont="0" applyFill="0" applyBorder="0" applyAlignment="0" applyProtection="0"/>
  </cellStyleXfs>
  <cellXfs count="91">
    <xf numFmtId="0" fontId="0" fillId="0" borderId="0" xfId="0"/>
    <xf numFmtId="0" fontId="0" fillId="0" borderId="0" xfId="0" applyFill="1"/>
    <xf numFmtId="0" fontId="0" fillId="2" borderId="0" xfId="0" applyFill="1"/>
    <xf numFmtId="0" fontId="4" fillId="2" borderId="0" xfId="0" applyFont="1" applyFill="1"/>
    <xf numFmtId="0" fontId="0" fillId="2" borderId="0" xfId="0" applyFill="1" applyBorder="1"/>
    <xf numFmtId="0" fontId="5" fillId="2" borderId="0" xfId="0" applyFont="1" applyFill="1"/>
    <xf numFmtId="0" fontId="6" fillId="2" borderId="0" xfId="0" applyFont="1" applyFill="1" applyBorder="1" applyAlignment="1">
      <alignment wrapText="1"/>
    </xf>
    <xf numFmtId="0" fontId="7" fillId="2" borderId="0" xfId="0" applyFont="1" applyFill="1"/>
    <xf numFmtId="0" fontId="8" fillId="0" borderId="1" xfId="0" applyFont="1" applyFill="1" applyBorder="1" applyAlignment="1">
      <alignment vertical="center"/>
    </xf>
    <xf numFmtId="0" fontId="9" fillId="2" borderId="0" xfId="0" applyFont="1" applyFill="1" applyBorder="1" applyAlignment="1">
      <alignment vertical="top" wrapText="1"/>
    </xf>
    <xf numFmtId="0" fontId="4" fillId="2" borderId="2" xfId="0" applyFont="1" applyFill="1" applyBorder="1" applyAlignment="1">
      <alignment wrapText="1"/>
    </xf>
    <xf numFmtId="0" fontId="4" fillId="2" borderId="3" xfId="0" applyFont="1" applyFill="1" applyBorder="1" applyAlignment="1">
      <alignment wrapText="1"/>
    </xf>
    <xf numFmtId="0" fontId="11" fillId="2" borderId="3" xfId="0" applyFont="1" applyFill="1" applyBorder="1" applyAlignment="1">
      <alignment wrapText="1"/>
    </xf>
    <xf numFmtId="0" fontId="12" fillId="0" borderId="3" xfId="0" applyFont="1" applyFill="1" applyBorder="1" applyAlignment="1">
      <alignment wrapText="1"/>
    </xf>
    <xf numFmtId="0" fontId="13" fillId="2" borderId="3" xfId="0" applyFont="1" applyFill="1" applyBorder="1" applyAlignment="1">
      <alignment wrapText="1"/>
    </xf>
    <xf numFmtId="0" fontId="4" fillId="2" borderId="3" xfId="0" applyFont="1" applyFill="1" applyBorder="1" applyAlignment="1">
      <alignment vertical="center" wrapText="1"/>
    </xf>
    <xf numFmtId="0" fontId="3" fillId="2" borderId="0" xfId="0" applyFont="1" applyFill="1" applyAlignment="1">
      <alignment horizontal="center" vertical="center" wrapText="1"/>
    </xf>
    <xf numFmtId="0" fontId="6" fillId="2" borderId="0" xfId="0" applyFont="1" applyFill="1" applyBorder="1" applyAlignment="1">
      <alignment wrapText="1"/>
    </xf>
    <xf numFmtId="0" fontId="14" fillId="2" borderId="0" xfId="0" applyFont="1" applyFill="1" applyBorder="1" applyAlignment="1">
      <alignment vertical="center" wrapText="1"/>
    </xf>
    <xf numFmtId="0" fontId="0" fillId="0" borderId="1" xfId="0" applyFill="1" applyBorder="1" applyAlignment="1">
      <alignment vertical="top" wrapText="1"/>
    </xf>
    <xf numFmtId="0" fontId="8" fillId="0" borderId="1" xfId="0" applyFont="1" applyFill="1" applyBorder="1" applyAlignment="1">
      <alignment vertical="center" wrapText="1"/>
    </xf>
    <xf numFmtId="0" fontId="0" fillId="0" borderId="1" xfId="0" applyFont="1" applyBorder="1" applyAlignment="1">
      <alignment wrapText="1"/>
    </xf>
    <xf numFmtId="0" fontId="0" fillId="2" borderId="1" xfId="0" applyFont="1" applyFill="1" applyBorder="1" applyAlignment="1">
      <alignment vertical="center" wrapText="1"/>
    </xf>
    <xf numFmtId="0" fontId="16" fillId="2" borderId="0" xfId="0" applyFont="1" applyFill="1" applyAlignment="1">
      <alignment vertical="center"/>
    </xf>
    <xf numFmtId="0" fontId="17" fillId="2" borderId="0" xfId="0" applyFont="1" applyFill="1"/>
    <xf numFmtId="0" fontId="8" fillId="2" borderId="7" xfId="0" applyFont="1" applyFill="1" applyBorder="1" applyAlignment="1">
      <alignment vertical="center"/>
    </xf>
    <xf numFmtId="0" fontId="8" fillId="2" borderId="9" xfId="0" applyFont="1" applyFill="1" applyBorder="1" applyAlignment="1">
      <alignment vertical="center"/>
    </xf>
    <xf numFmtId="0" fontId="0" fillId="2" borderId="9" xfId="0" applyFill="1" applyBorder="1"/>
    <xf numFmtId="0" fontId="7" fillId="2" borderId="9" xfId="0" applyFont="1" applyFill="1" applyBorder="1"/>
    <xf numFmtId="0" fontId="0" fillId="2" borderId="8" xfId="0" applyFill="1" applyBorder="1"/>
    <xf numFmtId="0" fontId="8" fillId="2" borderId="1" xfId="0" applyFont="1" applyFill="1" applyBorder="1" applyAlignment="1">
      <alignment vertical="center" wrapText="1"/>
    </xf>
    <xf numFmtId="0" fontId="0" fillId="2" borderId="1" xfId="0" applyFill="1" applyBorder="1"/>
    <xf numFmtId="0" fontId="0" fillId="0" borderId="1" xfId="0" applyBorder="1"/>
    <xf numFmtId="0" fontId="0" fillId="0" borderId="1" xfId="0" applyBorder="1" applyAlignment="1">
      <alignment wrapText="1"/>
    </xf>
    <xf numFmtId="0" fontId="0" fillId="2" borderId="1" xfId="0" applyFill="1" applyBorder="1" applyAlignment="1">
      <alignment horizontal="left" vertical="top" wrapText="1"/>
    </xf>
    <xf numFmtId="0" fontId="0" fillId="2" borderId="1" xfId="0" applyFill="1" applyBorder="1" applyAlignment="1">
      <alignment vertical="center" wrapText="1"/>
    </xf>
    <xf numFmtId="0" fontId="0" fillId="2" borderId="1" xfId="0" applyFill="1" applyBorder="1" applyAlignment="1">
      <alignment wrapText="1"/>
    </xf>
    <xf numFmtId="0" fontId="0" fillId="2" borderId="6" xfId="0" applyFill="1" applyBorder="1"/>
    <xf numFmtId="0" fontId="0" fillId="2" borderId="5" xfId="0" applyFill="1" applyBorder="1"/>
    <xf numFmtId="0" fontId="7" fillId="2" borderId="8" xfId="0" applyFont="1" applyFill="1" applyBorder="1"/>
    <xf numFmtId="0" fontId="4" fillId="0" borderId="0" xfId="0" applyFont="1" applyFill="1" applyBorder="1" applyAlignment="1">
      <alignment vertical="top" wrapText="1"/>
    </xf>
    <xf numFmtId="0" fontId="4" fillId="2" borderId="0" xfId="0" applyFont="1" applyFill="1" applyBorder="1" applyAlignment="1">
      <alignment wrapText="1"/>
    </xf>
    <xf numFmtId="0" fontId="13" fillId="2" borderId="3" xfId="0" applyFont="1" applyFill="1" applyBorder="1" applyAlignment="1">
      <alignment vertical="top" wrapText="1"/>
    </xf>
    <xf numFmtId="0" fontId="4" fillId="2" borderId="3" xfId="0" applyFont="1" applyFill="1" applyBorder="1" applyAlignment="1">
      <alignment vertical="top" wrapText="1"/>
    </xf>
    <xf numFmtId="0" fontId="8" fillId="2" borderId="1" xfId="0" applyFont="1" applyFill="1" applyBorder="1" applyAlignment="1">
      <alignment vertical="center"/>
    </xf>
    <xf numFmtId="0" fontId="0" fillId="0" borderId="1" xfId="0" applyFill="1" applyBorder="1" applyAlignment="1">
      <alignment vertical="center" wrapText="1"/>
    </xf>
    <xf numFmtId="0" fontId="11" fillId="2" borderId="4" xfId="0" applyFont="1" applyFill="1" applyBorder="1" applyAlignment="1">
      <alignment vertical="center" wrapText="1"/>
    </xf>
    <xf numFmtId="0" fontId="0" fillId="2" borderId="7" xfId="0" applyFill="1" applyBorder="1" applyAlignment="1">
      <alignment horizontal="left" vertical="top" wrapText="1"/>
    </xf>
    <xf numFmtId="0" fontId="0" fillId="2" borderId="4" xfId="0" applyFill="1" applyBorder="1"/>
    <xf numFmtId="0" fontId="0" fillId="2" borderId="7" xfId="0" applyFill="1" applyBorder="1" applyAlignment="1">
      <alignment wrapText="1"/>
    </xf>
    <xf numFmtId="0" fontId="0" fillId="2" borderId="1" xfId="0" applyFill="1" applyBorder="1" applyAlignment="1">
      <alignment horizontal="center" wrapText="1"/>
    </xf>
    <xf numFmtId="15" fontId="0" fillId="2" borderId="1" xfId="0" applyNumberFormat="1" applyFill="1" applyBorder="1" applyAlignment="1">
      <alignment horizontal="center" wrapText="1"/>
    </xf>
    <xf numFmtId="0" fontId="2" fillId="2" borderId="1" xfId="0" applyFont="1" applyFill="1" applyBorder="1" applyAlignment="1">
      <alignment horizontal="center" wrapText="1"/>
    </xf>
    <xf numFmtId="0" fontId="0" fillId="2" borderId="4" xfId="0" applyFill="1" applyBorder="1" applyAlignment="1">
      <alignment wrapText="1"/>
    </xf>
    <xf numFmtId="0" fontId="0" fillId="2" borderId="2" xfId="0" applyFill="1" applyBorder="1" applyAlignment="1">
      <alignment wrapText="1"/>
    </xf>
    <xf numFmtId="0" fontId="0" fillId="2" borderId="8" xfId="0" applyFill="1" applyBorder="1" applyAlignment="1">
      <alignment horizontal="center"/>
    </xf>
    <xf numFmtId="0" fontId="0" fillId="2" borderId="1" xfId="0" applyFill="1" applyBorder="1" applyAlignment="1">
      <alignment horizontal="left" wrapText="1"/>
    </xf>
    <xf numFmtId="0" fontId="0" fillId="2" borderId="2" xfId="0" applyFill="1" applyBorder="1"/>
    <xf numFmtId="0" fontId="0" fillId="2" borderId="1" xfId="0" applyNumberFormat="1" applyFill="1" applyBorder="1" applyAlignment="1">
      <alignment horizontal="left" wrapText="1"/>
    </xf>
    <xf numFmtId="0" fontId="0" fillId="2" borderId="1" xfId="0" applyFill="1" applyBorder="1" applyAlignment="1">
      <alignment horizontal="left" wrapText="1"/>
    </xf>
    <xf numFmtId="0" fontId="19" fillId="2" borderId="0" xfId="0" applyFont="1" applyFill="1"/>
    <xf numFmtId="0" fontId="20" fillId="2" borderId="3" xfId="0" applyFont="1" applyFill="1" applyBorder="1" applyAlignment="1">
      <alignment wrapText="1"/>
    </xf>
    <xf numFmtId="0" fontId="21" fillId="2" borderId="3" xfId="1" applyFont="1" applyFill="1" applyBorder="1" applyAlignment="1" applyProtection="1"/>
    <xf numFmtId="0" fontId="24" fillId="3" borderId="2" xfId="0" applyFont="1" applyFill="1" applyBorder="1" applyAlignment="1">
      <alignment horizontal="center" wrapText="1"/>
    </xf>
    <xf numFmtId="0" fontId="24" fillId="3" borderId="4" xfId="0" applyFont="1" applyFill="1" applyBorder="1" applyAlignment="1">
      <alignment wrapText="1"/>
    </xf>
    <xf numFmtId="0" fontId="25" fillId="3" borderId="1" xfId="0" applyFont="1" applyFill="1" applyBorder="1" applyAlignment="1">
      <alignment vertical="center" wrapText="1"/>
    </xf>
    <xf numFmtId="0" fontId="25" fillId="3"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3" borderId="7" xfId="0" applyFont="1" applyFill="1" applyBorder="1" applyAlignment="1">
      <alignment horizontal="center"/>
    </xf>
    <xf numFmtId="0" fontId="22" fillId="3" borderId="9" xfId="0" applyFont="1" applyFill="1" applyBorder="1" applyAlignment="1">
      <alignment horizontal="center"/>
    </xf>
    <xf numFmtId="0" fontId="22" fillId="3" borderId="8" xfId="0" applyFont="1" applyFill="1" applyBorder="1" applyAlignment="1">
      <alignment horizontal="center"/>
    </xf>
    <xf numFmtId="0" fontId="22" fillId="3" borderId="2" xfId="0" applyFont="1" applyFill="1" applyBorder="1" applyAlignment="1">
      <alignment horizontal="center" vertical="center" wrapText="1"/>
    </xf>
    <xf numFmtId="0" fontId="22" fillId="3" borderId="1" xfId="0" applyFont="1" applyFill="1" applyBorder="1" applyAlignment="1">
      <alignment horizontal="left" vertical="top" wrapText="1"/>
    </xf>
    <xf numFmtId="0" fontId="23" fillId="2" borderId="0" xfId="0" applyFont="1" applyFill="1"/>
    <xf numFmtId="0" fontId="22" fillId="3" borderId="1" xfId="0" applyFont="1" applyFill="1" applyBorder="1"/>
    <xf numFmtId="0" fontId="22" fillId="3" borderId="1" xfId="0" applyFont="1" applyFill="1" applyBorder="1" applyAlignment="1">
      <alignment horizontal="left" vertical="center" wrapText="1"/>
    </xf>
    <xf numFmtId="0" fontId="22" fillId="3" borderId="1" xfId="0" applyFont="1" applyFill="1" applyBorder="1" applyAlignment="1">
      <alignment horizontal="center" wrapText="1"/>
    </xf>
    <xf numFmtId="0" fontId="25" fillId="3" borderId="2" xfId="0" applyFont="1" applyFill="1" applyBorder="1" applyAlignment="1">
      <alignment vertical="center" wrapText="1"/>
    </xf>
    <xf numFmtId="0" fontId="25" fillId="3" borderId="2" xfId="0" applyFont="1" applyFill="1" applyBorder="1" applyAlignment="1">
      <alignment horizontal="center" vertical="center" wrapText="1"/>
    </xf>
    <xf numFmtId="0" fontId="0" fillId="2" borderId="7" xfId="0" applyFill="1" applyBorder="1" applyAlignment="1">
      <alignment horizontal="center" wrapText="1"/>
    </xf>
    <xf numFmtId="0" fontId="0" fillId="2" borderId="8" xfId="0" applyFill="1" applyBorder="1" applyAlignment="1">
      <alignment horizontal="center"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4" xfId="0" applyFill="1" applyBorder="1" applyAlignment="1">
      <alignment horizontal="center" wrapText="1"/>
    </xf>
    <xf numFmtId="0" fontId="0" fillId="2" borderId="1" xfId="0" applyFill="1" applyBorder="1" applyAlignment="1">
      <alignment horizontal="left" wrapText="1"/>
    </xf>
    <xf numFmtId="0" fontId="0" fillId="2" borderId="4" xfId="0" applyFill="1" applyBorder="1" applyAlignment="1">
      <alignment horizontal="left" wrapText="1"/>
    </xf>
    <xf numFmtId="0" fontId="0" fillId="2" borderId="7" xfId="0" applyFill="1" applyBorder="1" applyAlignment="1">
      <alignment horizontal="center"/>
    </xf>
    <xf numFmtId="0" fontId="0" fillId="2" borderId="8" xfId="0" applyFill="1" applyBorder="1" applyAlignment="1">
      <alignment horizontal="center"/>
    </xf>
    <xf numFmtId="0" fontId="0" fillId="2" borderId="0" xfId="0" applyFill="1" applyBorder="1" applyAlignment="1"/>
    <xf numFmtId="0" fontId="0" fillId="2" borderId="7" xfId="0" applyFill="1" applyBorder="1" applyAlignment="1">
      <alignment horizontal="left" wrapText="1"/>
    </xf>
    <xf numFmtId="0" fontId="0" fillId="2" borderId="8" xfId="0" applyFill="1" applyBorder="1" applyAlignment="1">
      <alignment horizontal="left" wrapText="1"/>
    </xf>
  </cellXfs>
  <cellStyles count="3">
    <cellStyle name="Currency 2" xfId="2"/>
    <cellStyle name="Hyperlink" xfId="1" builtinId="8"/>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28574</xdr:colOff>
      <xdr:row>9</xdr:row>
      <xdr:rowOff>0</xdr:rowOff>
    </xdr:from>
    <xdr:ext cx="7153275" cy="3390899"/>
    <xdr:sp macro="" textlink="">
      <xdr:nvSpPr>
        <xdr:cNvPr id="2" name="Rectangle 1">
          <a:extLst>
            <a:ext uri="{FF2B5EF4-FFF2-40B4-BE49-F238E27FC236}">
              <a16:creationId xmlns:a16="http://schemas.microsoft.com/office/drawing/2014/main" xmlns="" id="{00000000-0008-0000-0000-000003000000}"/>
            </a:ext>
          </a:extLst>
        </xdr:cNvPr>
        <xdr:cNvSpPr/>
      </xdr:nvSpPr>
      <xdr:spPr>
        <a:xfrm>
          <a:off x="638174" y="2800350"/>
          <a:ext cx="7153275" cy="3390899"/>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r>
            <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DRAFT</a:t>
          </a:r>
        </a:p>
      </xdr:txBody>
    </xdr:sp>
    <xdr:clientData/>
  </xdr:oneCellAnchor>
  <xdr:oneCellAnchor>
    <xdr:from>
      <xdr:col>1</xdr:col>
      <xdr:colOff>0</xdr:colOff>
      <xdr:row>29</xdr:row>
      <xdr:rowOff>0</xdr:rowOff>
    </xdr:from>
    <xdr:ext cx="7153275" cy="3390899"/>
    <xdr:sp macro="" textlink="">
      <xdr:nvSpPr>
        <xdr:cNvPr id="3" name="Rectangle 2">
          <a:extLst>
            <a:ext uri="{FF2B5EF4-FFF2-40B4-BE49-F238E27FC236}">
              <a16:creationId xmlns:a16="http://schemas.microsoft.com/office/drawing/2014/main" xmlns="" id="{00000000-0008-0000-0000-000004000000}"/>
            </a:ext>
          </a:extLst>
        </xdr:cNvPr>
        <xdr:cNvSpPr/>
      </xdr:nvSpPr>
      <xdr:spPr>
        <a:xfrm>
          <a:off x="609600" y="9896475"/>
          <a:ext cx="7153275" cy="3390899"/>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r>
            <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DRAFT</a:t>
          </a:r>
        </a:p>
      </xdr:txBody>
    </xdr:sp>
    <xdr:clientData/>
  </xdr:oneCellAnchor>
  <xdr:oneCellAnchor>
    <xdr:from>
      <xdr:col>1</xdr:col>
      <xdr:colOff>0</xdr:colOff>
      <xdr:row>40</xdr:row>
      <xdr:rowOff>89647</xdr:rowOff>
    </xdr:from>
    <xdr:ext cx="7153275" cy="8142193"/>
    <xdr:sp macro="" textlink="">
      <xdr:nvSpPr>
        <xdr:cNvPr id="4" name="Rectangle 3">
          <a:extLst>
            <a:ext uri="{FF2B5EF4-FFF2-40B4-BE49-F238E27FC236}">
              <a16:creationId xmlns:a16="http://schemas.microsoft.com/office/drawing/2014/main" xmlns="" id="{00000000-0008-0000-0000-000005000000}"/>
            </a:ext>
          </a:extLst>
        </xdr:cNvPr>
        <xdr:cNvSpPr/>
      </xdr:nvSpPr>
      <xdr:spPr>
        <a:xfrm>
          <a:off x="605118" y="14657294"/>
          <a:ext cx="7153275" cy="8142193"/>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r>
            <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DRAFT</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15</xdr:row>
      <xdr:rowOff>0</xdr:rowOff>
    </xdr:from>
    <xdr:ext cx="10201275" cy="6210300"/>
    <xdr:sp macro="" textlink="">
      <xdr:nvSpPr>
        <xdr:cNvPr id="2" name="Rectangle 1">
          <a:extLst>
            <a:ext uri="{FF2B5EF4-FFF2-40B4-BE49-F238E27FC236}">
              <a16:creationId xmlns:a16="http://schemas.microsoft.com/office/drawing/2014/main" xmlns="" id="{00000000-0008-0000-0000-000005000000}"/>
            </a:ext>
          </a:extLst>
        </xdr:cNvPr>
        <xdr:cNvSpPr/>
      </xdr:nvSpPr>
      <xdr:spPr>
        <a:xfrm>
          <a:off x="609600" y="3467100"/>
          <a:ext cx="10201275" cy="6210300"/>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a:p>
          <a:pPr algn="ctr"/>
          <a:endPar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a:p>
          <a:pPr algn="ctr"/>
          <a:r>
            <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DRAFT</a:t>
          </a:r>
        </a:p>
      </xdr:txBody>
    </xdr:sp>
    <xdr:clientData/>
  </xdr:oneCellAnchor>
  <xdr:oneCellAnchor>
    <xdr:from>
      <xdr:col>0</xdr:col>
      <xdr:colOff>504825</xdr:colOff>
      <xdr:row>15</xdr:row>
      <xdr:rowOff>133350</xdr:rowOff>
    </xdr:from>
    <xdr:ext cx="7153275" cy="3390899"/>
    <xdr:sp macro="" textlink="">
      <xdr:nvSpPr>
        <xdr:cNvPr id="3" name="Rectangle 2">
          <a:extLst>
            <a:ext uri="{FF2B5EF4-FFF2-40B4-BE49-F238E27FC236}">
              <a16:creationId xmlns:a16="http://schemas.microsoft.com/office/drawing/2014/main" xmlns="" id="{00000000-0008-0000-0000-000005000000}"/>
            </a:ext>
          </a:extLst>
        </xdr:cNvPr>
        <xdr:cNvSpPr/>
      </xdr:nvSpPr>
      <xdr:spPr>
        <a:xfrm>
          <a:off x="504825" y="3600450"/>
          <a:ext cx="7153275" cy="3390899"/>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RMsubmissions@cer.ie" TargetMode="External"/><Relationship Id="rId1" Type="http://schemas.openxmlformats.org/officeDocument/2006/relationships/hyperlink" Target="mailto:CRMsubmissions@uregn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1:E52"/>
  <sheetViews>
    <sheetView tabSelected="1" zoomScale="85" zoomScaleNormal="85" workbookViewId="0">
      <selection activeCell="E11" sqref="E11"/>
    </sheetView>
  </sheetViews>
  <sheetFormatPr defaultColWidth="9.140625" defaultRowHeight="15"/>
  <cols>
    <col min="1" max="1" width="9.140625" style="2"/>
    <col min="2" max="2" width="107.28515625" style="2" customWidth="1"/>
    <col min="3" max="3" width="22.85546875" style="2" customWidth="1"/>
    <col min="4" max="4" width="30.28515625" style="2" customWidth="1"/>
    <col min="5" max="5" width="62.28515625" style="2" customWidth="1"/>
    <col min="6" max="16384" width="9.140625" style="2"/>
  </cols>
  <sheetData>
    <row r="1" spans="2:5">
      <c r="B1" s="1"/>
    </row>
    <row r="4" spans="2:5" ht="58.5" customHeight="1">
      <c r="B4" s="16" t="s">
        <v>63</v>
      </c>
      <c r="E4" s="3"/>
    </row>
    <row r="5" spans="2:5" ht="23.25">
      <c r="B5" s="4"/>
      <c r="E5" s="5"/>
    </row>
    <row r="6" spans="2:5" ht="48">
      <c r="B6" s="17" t="s">
        <v>70</v>
      </c>
      <c r="E6" s="7"/>
    </row>
    <row r="7" spans="2:5" ht="9" customHeight="1">
      <c r="B7" s="6"/>
      <c r="E7" s="7"/>
    </row>
    <row r="8" spans="2:5" ht="12.75" customHeight="1">
      <c r="B8" s="6"/>
      <c r="E8" s="7"/>
    </row>
    <row r="9" spans="2:5" ht="20.25">
      <c r="B9" s="8" t="s">
        <v>0</v>
      </c>
      <c r="D9" s="7"/>
    </row>
    <row r="10" spans="2:5" ht="20.25">
      <c r="B10" s="8" t="s">
        <v>1</v>
      </c>
      <c r="D10" s="7"/>
    </row>
    <row r="11" spans="2:5" ht="20.25">
      <c r="B11" s="8" t="s">
        <v>2</v>
      </c>
      <c r="D11" s="7"/>
    </row>
    <row r="12" spans="2:5" ht="20.25">
      <c r="B12" s="8" t="s">
        <v>3</v>
      </c>
      <c r="D12" s="7"/>
    </row>
    <row r="13" spans="2:5" ht="20.25">
      <c r="B13" s="8" t="s">
        <v>4</v>
      </c>
      <c r="D13" s="7"/>
    </row>
    <row r="14" spans="2:5" ht="20.25">
      <c r="B14" s="8" t="s">
        <v>64</v>
      </c>
      <c r="D14" s="7"/>
    </row>
    <row r="15" spans="2:5" ht="20.25">
      <c r="B15" s="9"/>
      <c r="E15" s="7"/>
    </row>
    <row r="16" spans="2:5" ht="75.75">
      <c r="B16" s="10" t="s">
        <v>65</v>
      </c>
    </row>
    <row r="17" spans="2:2" ht="15.75">
      <c r="B17" s="11"/>
    </row>
    <row r="18" spans="2:2" ht="45.75">
      <c r="B18" s="11" t="s">
        <v>66</v>
      </c>
    </row>
    <row r="19" spans="2:2" ht="15.75">
      <c r="B19" s="11"/>
    </row>
    <row r="20" spans="2:2" ht="15.75">
      <c r="B20" s="11" t="s">
        <v>5</v>
      </c>
    </row>
    <row r="21" spans="2:2" ht="15.75">
      <c r="B21" s="11"/>
    </row>
    <row r="22" spans="2:2" ht="33.75" customHeight="1">
      <c r="B22" s="11" t="s">
        <v>137</v>
      </c>
    </row>
    <row r="23" spans="2:2" s="60" customFormat="1" ht="18.75">
      <c r="B23" s="61"/>
    </row>
    <row r="24" spans="2:2" s="60" customFormat="1" ht="18.75">
      <c r="B24" s="62" t="s">
        <v>135</v>
      </c>
    </row>
    <row r="25" spans="2:2" s="60" customFormat="1" ht="18.75">
      <c r="B25" s="62" t="s">
        <v>136</v>
      </c>
    </row>
    <row r="26" spans="2:2" s="60" customFormat="1" ht="18.75">
      <c r="B26" s="62"/>
    </row>
    <row r="27" spans="2:2" ht="20.25">
      <c r="B27" s="13" t="s">
        <v>138</v>
      </c>
    </row>
    <row r="28" spans="2:2" ht="15.75">
      <c r="B28" s="12"/>
    </row>
    <row r="29" spans="2:2" ht="18">
      <c r="B29" s="14" t="s">
        <v>6</v>
      </c>
    </row>
    <row r="30" spans="2:2" ht="53.25" customHeight="1">
      <c r="B30" s="15" t="s">
        <v>71</v>
      </c>
    </row>
    <row r="31" spans="2:2" ht="18" customHeight="1">
      <c r="B31" s="15"/>
    </row>
    <row r="32" spans="2:2" ht="75">
      <c r="B32" s="15" t="s">
        <v>72</v>
      </c>
    </row>
    <row r="33" spans="2:5">
      <c r="B33" s="15"/>
    </row>
    <row r="34" spans="2:5" ht="18">
      <c r="B34" s="14" t="s">
        <v>76</v>
      </c>
    </row>
    <row r="35" spans="2:5" ht="5.25" customHeight="1">
      <c r="B35" s="14"/>
    </row>
    <row r="36" spans="2:5" ht="33.75" customHeight="1">
      <c r="B36" s="15" t="s">
        <v>73</v>
      </c>
    </row>
    <row r="37" spans="2:5">
      <c r="B37" s="15"/>
    </row>
    <row r="38" spans="2:5" ht="45">
      <c r="B38" s="15" t="s">
        <v>74</v>
      </c>
      <c r="E38" s="40"/>
    </row>
    <row r="39" spans="2:5">
      <c r="B39" s="15"/>
    </row>
    <row r="40" spans="2:5" ht="99.75" customHeight="1">
      <c r="B40" s="15" t="s">
        <v>75</v>
      </c>
      <c r="D40" s="41"/>
    </row>
    <row r="41" spans="2:5">
      <c r="B41" s="15"/>
    </row>
    <row r="42" spans="2:5" ht="27" customHeight="1">
      <c r="B42" s="42" t="s">
        <v>77</v>
      </c>
    </row>
    <row r="43" spans="2:5" ht="86.25" customHeight="1">
      <c r="B43" s="43" t="s">
        <v>78</v>
      </c>
    </row>
    <row r="44" spans="2:5" ht="12" customHeight="1">
      <c r="B44" s="43"/>
    </row>
    <row r="45" spans="2:5" ht="45">
      <c r="B45" s="15" t="s">
        <v>79</v>
      </c>
    </row>
    <row r="46" spans="2:5">
      <c r="B46" s="15"/>
    </row>
    <row r="47" spans="2:5" ht="45">
      <c r="B47" s="15" t="s">
        <v>80</v>
      </c>
    </row>
    <row r="48" spans="2:5">
      <c r="B48" s="15"/>
    </row>
    <row r="49" spans="2:2" ht="75">
      <c r="B49" s="15" t="s">
        <v>81</v>
      </c>
    </row>
    <row r="50" spans="2:2">
      <c r="B50" s="15"/>
    </row>
    <row r="51" spans="2:2">
      <c r="B51" s="15" t="s">
        <v>82</v>
      </c>
    </row>
    <row r="52" spans="2:2">
      <c r="B52" s="46"/>
    </row>
  </sheetData>
  <hyperlinks>
    <hyperlink ref="B24" r:id="rId1" display="mailto:CRMsubmissions@uregni.gov.uk"/>
    <hyperlink ref="B25"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dimension ref="B2:E37"/>
  <sheetViews>
    <sheetView topLeftCell="A34" workbookViewId="0">
      <selection activeCell="B56" sqref="B56"/>
    </sheetView>
  </sheetViews>
  <sheetFormatPr defaultRowHeight="15"/>
  <cols>
    <col min="1" max="1" width="9.140625" style="2"/>
    <col min="2" max="2" width="80.140625" style="2" customWidth="1"/>
    <col min="3" max="3" width="27.28515625" style="2" customWidth="1"/>
    <col min="4" max="4" width="15.42578125" style="2" customWidth="1"/>
    <col min="5" max="5" width="64.7109375" style="2" customWidth="1"/>
    <col min="6" max="16384" width="9.140625" style="2"/>
  </cols>
  <sheetData>
    <row r="2" spans="2:5" ht="18">
      <c r="B2" s="23" t="s">
        <v>38</v>
      </c>
      <c r="C2" s="23"/>
      <c r="D2" s="24"/>
    </row>
    <row r="3" spans="2:5" ht="18">
      <c r="B3" s="23" t="s">
        <v>67</v>
      </c>
      <c r="C3" s="23"/>
      <c r="D3" s="24"/>
    </row>
    <row r="4" spans="2:5" ht="18">
      <c r="B4" s="23" t="s">
        <v>69</v>
      </c>
      <c r="C4" s="23"/>
      <c r="D4" s="24"/>
    </row>
    <row r="6" spans="2:5">
      <c r="B6" s="44" t="str">
        <f>'New Capacity Principles'!B9</f>
        <v xml:space="preserve">Participant Name: </v>
      </c>
    </row>
    <row r="7" spans="2:5">
      <c r="B7" s="44" t="str">
        <f>'New Capacity Principles'!B10</f>
        <v>Contact Name:</v>
      </c>
    </row>
    <row r="8" spans="2:5">
      <c r="B8" s="44" t="str">
        <f>'New Capacity Principles'!B11</f>
        <v>Contact Direct Number:</v>
      </c>
    </row>
    <row r="9" spans="2:5">
      <c r="B9" s="44" t="str">
        <f>'New Capacity Principles'!B12</f>
        <v>Contact Email Address:</v>
      </c>
    </row>
    <row r="10" spans="2:5">
      <c r="B10" s="44" t="str">
        <f>'New Capacity Principles'!B13</f>
        <v>Confirm Financial Year End:</v>
      </c>
    </row>
    <row r="11" spans="2:5">
      <c r="B11" s="44" t="str">
        <f>'New Capacity Principles'!B14</f>
        <v>Currency Zone:</v>
      </c>
    </row>
    <row r="14" spans="2:5" ht="36">
      <c r="B14" s="63" t="s">
        <v>83</v>
      </c>
    </row>
    <row r="15" spans="2:5" ht="18">
      <c r="B15" s="64"/>
    </row>
    <row r="16" spans="2:5" ht="28.5" customHeight="1">
      <c r="B16" s="65" t="s">
        <v>92</v>
      </c>
      <c r="C16" s="65" t="s">
        <v>7</v>
      </c>
      <c r="D16" s="66" t="s">
        <v>8</v>
      </c>
      <c r="E16" s="65" t="s">
        <v>9</v>
      </c>
    </row>
    <row r="17" spans="2:5">
      <c r="B17" s="20" t="s">
        <v>0</v>
      </c>
      <c r="C17" s="32"/>
      <c r="D17" s="33" t="s">
        <v>10</v>
      </c>
      <c r="E17" s="32"/>
    </row>
    <row r="18" spans="2:5">
      <c r="B18" s="22" t="s">
        <v>16</v>
      </c>
      <c r="C18" s="32"/>
      <c r="D18" s="33"/>
      <c r="E18" s="32"/>
    </row>
    <row r="19" spans="2:5">
      <c r="B19" s="22" t="s">
        <v>17</v>
      </c>
      <c r="C19" s="32"/>
      <c r="D19" s="33"/>
      <c r="E19" s="32"/>
    </row>
    <row r="20" spans="2:5" ht="57">
      <c r="B20" s="20" t="s">
        <v>84</v>
      </c>
      <c r="C20" s="32"/>
      <c r="D20" s="33" t="s">
        <v>11</v>
      </c>
      <c r="E20" s="32"/>
    </row>
    <row r="21" spans="2:5" ht="42.75">
      <c r="B21" s="30" t="s">
        <v>85</v>
      </c>
      <c r="C21" s="32"/>
      <c r="D21" s="33" t="s">
        <v>12</v>
      </c>
      <c r="E21" s="32"/>
    </row>
    <row r="22" spans="2:5">
      <c r="B22" s="20" t="s">
        <v>13</v>
      </c>
      <c r="C22" s="32"/>
      <c r="D22" s="33" t="s">
        <v>14</v>
      </c>
      <c r="E22" s="32"/>
    </row>
    <row r="23" spans="2:5" ht="30">
      <c r="B23" s="35" t="s">
        <v>86</v>
      </c>
      <c r="C23" s="32"/>
      <c r="D23" s="33" t="s">
        <v>15</v>
      </c>
      <c r="E23" s="32"/>
    </row>
    <row r="24" spans="2:5" ht="30" customHeight="1">
      <c r="B24" s="32" t="s">
        <v>23</v>
      </c>
      <c r="C24" s="32"/>
      <c r="D24" s="33" t="s">
        <v>24</v>
      </c>
      <c r="E24" s="33" t="s">
        <v>88</v>
      </c>
    </row>
    <row r="25" spans="2:5">
      <c r="B25" s="32" t="s">
        <v>25</v>
      </c>
      <c r="C25" s="32"/>
      <c r="D25" s="32"/>
      <c r="E25" s="33" t="s">
        <v>89</v>
      </c>
    </row>
    <row r="26" spans="2:5">
      <c r="B26" s="32" t="s">
        <v>26</v>
      </c>
      <c r="C26" s="32"/>
      <c r="D26" s="33" t="s">
        <v>24</v>
      </c>
      <c r="E26" s="33" t="s">
        <v>90</v>
      </c>
    </row>
    <row r="27" spans="2:5" ht="30">
      <c r="B27" s="45" t="s">
        <v>87</v>
      </c>
      <c r="C27" s="32"/>
      <c r="D27" s="33" t="s">
        <v>18</v>
      </c>
      <c r="E27" s="32"/>
    </row>
    <row r="28" spans="2:5" ht="30">
      <c r="B28" s="21" t="s">
        <v>19</v>
      </c>
      <c r="C28" s="32"/>
      <c r="D28" s="32"/>
      <c r="E28" s="33" t="s">
        <v>20</v>
      </c>
    </row>
    <row r="29" spans="2:5" ht="30">
      <c r="B29" s="21" t="s">
        <v>21</v>
      </c>
      <c r="C29" s="32"/>
      <c r="D29" s="32" t="s">
        <v>22</v>
      </c>
      <c r="E29" s="33" t="s">
        <v>20</v>
      </c>
    </row>
    <row r="30" spans="2:5" ht="30">
      <c r="B30" s="33" t="s">
        <v>27</v>
      </c>
      <c r="C30" s="32"/>
      <c r="D30" s="32"/>
      <c r="E30" s="33" t="s">
        <v>20</v>
      </c>
    </row>
    <row r="31" spans="2:5" ht="30">
      <c r="B31" s="33" t="s">
        <v>28</v>
      </c>
      <c r="C31" s="32"/>
      <c r="D31" s="32" t="s">
        <v>29</v>
      </c>
      <c r="E31" s="33" t="s">
        <v>91</v>
      </c>
    </row>
    <row r="32" spans="2:5" ht="30">
      <c r="B32" s="33" t="s">
        <v>30</v>
      </c>
      <c r="C32" s="32"/>
      <c r="D32" s="32"/>
      <c r="E32" s="33" t="s">
        <v>20</v>
      </c>
    </row>
    <row r="33" spans="2:5">
      <c r="B33" s="32" t="s">
        <v>31</v>
      </c>
      <c r="C33" s="32">
        <f>C32-C29</f>
        <v>0</v>
      </c>
      <c r="D33" s="32" t="s">
        <v>22</v>
      </c>
      <c r="E33" s="33" t="s">
        <v>20</v>
      </c>
    </row>
    <row r="34" spans="2:5" ht="45">
      <c r="B34" s="19" t="s">
        <v>32</v>
      </c>
      <c r="C34" s="32"/>
      <c r="D34" s="32"/>
      <c r="E34" s="33"/>
    </row>
    <row r="35" spans="2:5" ht="60">
      <c r="B35" s="33" t="s">
        <v>33</v>
      </c>
      <c r="C35" s="32"/>
      <c r="D35" s="32" t="s">
        <v>34</v>
      </c>
      <c r="E35" s="32"/>
    </row>
    <row r="36" spans="2:5" ht="60">
      <c r="B36" s="33" t="s">
        <v>35</v>
      </c>
      <c r="C36" s="32"/>
      <c r="D36" s="32" t="s">
        <v>34</v>
      </c>
      <c r="E36" s="32"/>
    </row>
    <row r="37" spans="2:5" ht="30">
      <c r="B37" s="33" t="s">
        <v>36</v>
      </c>
      <c r="C37" s="32"/>
      <c r="D37" s="32" t="s">
        <v>37</v>
      </c>
      <c r="E37" s="32"/>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B2:I47"/>
  <sheetViews>
    <sheetView topLeftCell="A16" workbookViewId="0">
      <selection activeCell="B28" sqref="B28"/>
    </sheetView>
  </sheetViews>
  <sheetFormatPr defaultRowHeight="15"/>
  <cols>
    <col min="1" max="1" width="9.140625" style="2"/>
    <col min="2" max="2" width="64.85546875" style="2" customWidth="1"/>
    <col min="3" max="3" width="36.140625" style="2" customWidth="1"/>
    <col min="4" max="4" width="48.28515625" style="2" customWidth="1"/>
    <col min="5" max="5" width="6.5703125" style="2" customWidth="1"/>
    <col min="6" max="6" width="4.140625" style="2" customWidth="1"/>
    <col min="7" max="7" width="5.42578125" style="2" customWidth="1"/>
    <col min="8" max="8" width="9.140625" style="2" customWidth="1"/>
    <col min="9" max="12" width="9.140625" style="2"/>
    <col min="13" max="13" width="29.140625" style="2" customWidth="1"/>
    <col min="14" max="14" width="38.5703125" style="2" customWidth="1"/>
    <col min="15" max="16384" width="9.140625" style="2"/>
  </cols>
  <sheetData>
    <row r="2" spans="2:9" ht="18">
      <c r="B2" s="23" t="s">
        <v>38</v>
      </c>
      <c r="C2" s="23"/>
      <c r="D2" s="24"/>
      <c r="E2" s="24"/>
      <c r="F2" s="24"/>
      <c r="G2" s="24"/>
      <c r="H2" s="24"/>
      <c r="I2" s="24"/>
    </row>
    <row r="3" spans="2:9" ht="18">
      <c r="B3" s="23" t="s">
        <v>67</v>
      </c>
      <c r="C3" s="23"/>
      <c r="D3" s="24"/>
      <c r="E3" s="24"/>
      <c r="F3" s="24"/>
      <c r="G3" s="24"/>
      <c r="H3" s="24"/>
      <c r="I3" s="24"/>
    </row>
    <row r="4" spans="2:9" ht="18">
      <c r="B4" s="23" t="s">
        <v>69</v>
      </c>
      <c r="C4" s="23"/>
      <c r="D4" s="24"/>
      <c r="E4" s="24"/>
      <c r="F4" s="24"/>
      <c r="G4" s="24"/>
      <c r="H4" s="24"/>
      <c r="I4" s="24"/>
    </row>
    <row r="6" spans="2:9" ht="20.25">
      <c r="B6" s="25" t="str">
        <f>'New Capacity Principles'!B9</f>
        <v xml:space="preserve">Participant Name: </v>
      </c>
      <c r="C6" s="26"/>
      <c r="D6" s="39"/>
    </row>
    <row r="7" spans="2:9" ht="20.25">
      <c r="B7" s="25" t="str">
        <f>'New Capacity Principles'!B10</f>
        <v>Contact Name:</v>
      </c>
      <c r="C7" s="26"/>
      <c r="D7" s="39"/>
    </row>
    <row r="8" spans="2:9" ht="20.25">
      <c r="B8" s="25" t="str">
        <f>'New Capacity Principles'!B11</f>
        <v>Contact Direct Number:</v>
      </c>
      <c r="C8" s="26"/>
      <c r="D8" s="39"/>
    </row>
    <row r="9" spans="2:9" ht="20.25">
      <c r="B9" s="25" t="str">
        <f>'New Capacity Principles'!B12</f>
        <v>Contact Email Address:</v>
      </c>
      <c r="C9" s="26"/>
      <c r="D9" s="39"/>
    </row>
    <row r="10" spans="2:9" ht="20.25">
      <c r="B10" s="25" t="str">
        <f>'New Capacity Principles'!B13</f>
        <v>Confirm Financial Year End:</v>
      </c>
      <c r="C10" s="26"/>
      <c r="D10" s="39"/>
    </row>
    <row r="11" spans="2:9" ht="20.25">
      <c r="B11" s="25" t="str">
        <f>'New Capacity Principles'!B14</f>
        <v>Currency Zone:</v>
      </c>
      <c r="C11" s="26"/>
      <c r="D11" s="39"/>
    </row>
    <row r="13" spans="2:9" ht="18">
      <c r="B13" s="63" t="s">
        <v>93</v>
      </c>
    </row>
    <row r="14" spans="2:9" ht="18">
      <c r="B14" s="64"/>
    </row>
    <row r="15" spans="2:9" ht="60">
      <c r="B15" s="47" t="s">
        <v>94</v>
      </c>
      <c r="C15" s="79"/>
      <c r="D15" s="80"/>
    </row>
    <row r="16" spans="2:9" ht="45">
      <c r="B16" s="47" t="s">
        <v>95</v>
      </c>
      <c r="C16" s="79"/>
      <c r="D16" s="80"/>
    </row>
    <row r="17" spans="2:4">
      <c r="B17" s="4"/>
      <c r="C17" s="4"/>
      <c r="D17" s="4"/>
    </row>
    <row r="18" spans="2:4" ht="45">
      <c r="B18" s="34" t="s">
        <v>39</v>
      </c>
      <c r="C18" s="34" t="s">
        <v>40</v>
      </c>
      <c r="D18" s="50"/>
    </row>
    <row r="19" spans="2:4">
      <c r="B19" s="4"/>
      <c r="C19" s="4"/>
      <c r="D19" s="4"/>
    </row>
    <row r="20" spans="2:4" ht="135">
      <c r="B20" s="34" t="s">
        <v>96</v>
      </c>
      <c r="C20" s="34" t="s">
        <v>97</v>
      </c>
      <c r="D20" s="34"/>
    </row>
    <row r="22" spans="2:4">
      <c r="B22" s="68" t="s">
        <v>98</v>
      </c>
      <c r="C22" s="69"/>
      <c r="D22" s="70"/>
    </row>
    <row r="23" spans="2:4">
      <c r="B23" s="67" t="s">
        <v>41</v>
      </c>
      <c r="C23" s="67" t="s">
        <v>42</v>
      </c>
      <c r="D23" s="71" t="s">
        <v>9</v>
      </c>
    </row>
    <row r="24" spans="2:4" ht="15" customHeight="1">
      <c r="B24" s="50" t="s">
        <v>43</v>
      </c>
      <c r="C24" s="49"/>
      <c r="D24" s="81" t="s">
        <v>99</v>
      </c>
    </row>
    <row r="25" spans="2:4">
      <c r="B25" s="51">
        <v>43373</v>
      </c>
      <c r="C25" s="49"/>
      <c r="D25" s="82"/>
    </row>
    <row r="26" spans="2:4">
      <c r="B26" s="51">
        <v>43738</v>
      </c>
      <c r="C26" s="49"/>
      <c r="D26" s="82"/>
    </row>
    <row r="27" spans="2:4">
      <c r="B27" s="51">
        <v>44104</v>
      </c>
      <c r="C27" s="49"/>
      <c r="D27" s="82"/>
    </row>
    <row r="28" spans="2:4">
      <c r="B28" s="50" t="s">
        <v>44</v>
      </c>
      <c r="C28" s="49"/>
      <c r="D28" s="82"/>
    </row>
    <row r="29" spans="2:4">
      <c r="B29" s="52" t="s">
        <v>45</v>
      </c>
      <c r="C29" s="49">
        <f>SUM(C24:C28)</f>
        <v>0</v>
      </c>
      <c r="D29" s="83"/>
    </row>
    <row r="31" spans="2:4" ht="34.5" customHeight="1">
      <c r="B31" s="72" t="s">
        <v>100</v>
      </c>
      <c r="C31" s="73"/>
    </row>
    <row r="32" spans="2:4">
      <c r="B32" s="74" t="s">
        <v>101</v>
      </c>
      <c r="C32" s="74" t="s">
        <v>102</v>
      </c>
    </row>
    <row r="33" spans="2:4">
      <c r="B33" s="31" t="s">
        <v>46</v>
      </c>
      <c r="C33" s="31"/>
    </row>
    <row r="34" spans="2:4">
      <c r="B34" s="31" t="s">
        <v>47</v>
      </c>
      <c r="C34" s="31"/>
    </row>
    <row r="35" spans="2:4">
      <c r="B35" s="31" t="s">
        <v>103</v>
      </c>
      <c r="C35" s="31"/>
    </row>
    <row r="36" spans="2:4">
      <c r="B36" s="31" t="s">
        <v>104</v>
      </c>
      <c r="C36" s="31"/>
    </row>
    <row r="37" spans="2:4">
      <c r="B37" s="31" t="s">
        <v>105</v>
      </c>
      <c r="C37" s="31"/>
    </row>
    <row r="38" spans="2:4">
      <c r="B38" s="31" t="s">
        <v>106</v>
      </c>
      <c r="C38" s="31"/>
    </row>
    <row r="39" spans="2:4">
      <c r="B39" s="31" t="s">
        <v>107</v>
      </c>
      <c r="C39" s="31"/>
    </row>
    <row r="40" spans="2:4">
      <c r="B40" s="31" t="s">
        <v>108</v>
      </c>
      <c r="C40" s="31"/>
    </row>
    <row r="41" spans="2:4">
      <c r="B41" s="31" t="s">
        <v>109</v>
      </c>
      <c r="C41" s="31"/>
    </row>
    <row r="42" spans="2:4">
      <c r="B42" s="31" t="s">
        <v>110</v>
      </c>
      <c r="C42" s="31"/>
    </row>
    <row r="43" spans="2:4">
      <c r="B43" s="31" t="s">
        <v>48</v>
      </c>
      <c r="C43" s="31"/>
    </row>
    <row r="44" spans="2:4" ht="15.75" thickBot="1">
      <c r="B44" s="37" t="s">
        <v>111</v>
      </c>
      <c r="C44" s="37"/>
    </row>
    <row r="45" spans="2:4" ht="16.5" thickTop="1" thickBot="1">
      <c r="B45" s="38" t="s">
        <v>45</v>
      </c>
      <c r="C45" s="38">
        <f>SUM(C33:C44)</f>
        <v>0</v>
      </c>
    </row>
    <row r="46" spans="2:4" ht="15.75" thickTop="1"/>
    <row r="47" spans="2:4" ht="30">
      <c r="B47" s="75" t="s">
        <v>61</v>
      </c>
      <c r="C47" s="34"/>
      <c r="D47" s="34" t="s">
        <v>62</v>
      </c>
    </row>
  </sheetData>
  <mergeCells count="3">
    <mergeCell ref="C15:D15"/>
    <mergeCell ref="C16:D16"/>
    <mergeCell ref="D24:D2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B2:I29"/>
  <sheetViews>
    <sheetView topLeftCell="A4" workbookViewId="0">
      <selection activeCell="B16" sqref="B16"/>
    </sheetView>
  </sheetViews>
  <sheetFormatPr defaultRowHeight="15"/>
  <cols>
    <col min="1" max="1" width="9.140625" style="2"/>
    <col min="2" max="2" width="78" style="2" customWidth="1"/>
    <col min="3" max="3" width="14.140625" style="2" customWidth="1"/>
    <col min="4" max="4" width="14" style="2" customWidth="1"/>
    <col min="5" max="5" width="18.140625" style="2" customWidth="1"/>
    <col min="6" max="6" width="14.85546875" style="2" customWidth="1"/>
    <col min="7" max="8" width="9.140625" style="2" customWidth="1"/>
    <col min="9" max="12" width="9.140625" style="2"/>
    <col min="13" max="13" width="29.140625" style="2" customWidth="1"/>
    <col min="14" max="14" width="38.5703125" style="2" customWidth="1"/>
    <col min="15" max="16384" width="9.140625" style="2"/>
  </cols>
  <sheetData>
    <row r="2" spans="2:9" ht="18">
      <c r="B2" s="23" t="s">
        <v>38</v>
      </c>
      <c r="C2" s="23"/>
      <c r="D2" s="24"/>
      <c r="E2" s="24"/>
      <c r="F2" s="24"/>
      <c r="G2" s="24"/>
      <c r="H2" s="24"/>
      <c r="I2" s="24"/>
    </row>
    <row r="3" spans="2:9" ht="18">
      <c r="B3" s="23" t="s">
        <v>67</v>
      </c>
      <c r="C3" s="23"/>
      <c r="D3" s="24"/>
      <c r="E3" s="24"/>
      <c r="F3" s="24"/>
      <c r="G3" s="24"/>
      <c r="H3" s="24"/>
      <c r="I3" s="24"/>
    </row>
    <row r="4" spans="2:9" ht="18">
      <c r="B4" s="23" t="s">
        <v>68</v>
      </c>
      <c r="C4" s="23"/>
      <c r="D4" s="24"/>
      <c r="E4" s="24"/>
      <c r="F4" s="24"/>
      <c r="G4" s="24"/>
      <c r="H4" s="24"/>
      <c r="I4" s="24"/>
    </row>
    <row r="6" spans="2:9" ht="20.25">
      <c r="B6" s="25" t="str">
        <f>'New Capacity Principles'!B9</f>
        <v xml:space="preserve">Participant Name: </v>
      </c>
      <c r="C6" s="26"/>
      <c r="D6" s="27"/>
      <c r="E6" s="28"/>
      <c r="F6" s="28"/>
      <c r="G6" s="29"/>
    </row>
    <row r="7" spans="2:9" ht="20.25">
      <c r="B7" s="25" t="str">
        <f>'New Capacity Principles'!B10</f>
        <v>Contact Name:</v>
      </c>
      <c r="C7" s="26"/>
      <c r="D7" s="27"/>
      <c r="E7" s="28"/>
      <c r="F7" s="28"/>
      <c r="G7" s="29"/>
    </row>
    <row r="8" spans="2:9" ht="20.25">
      <c r="B8" s="25" t="str">
        <f>'New Capacity Principles'!B11</f>
        <v>Contact Direct Number:</v>
      </c>
      <c r="C8" s="26"/>
      <c r="D8" s="27"/>
      <c r="E8" s="28"/>
      <c r="F8" s="28"/>
      <c r="G8" s="29"/>
    </row>
    <row r="9" spans="2:9" ht="20.25">
      <c r="B9" s="25" t="str">
        <f>'New Capacity Principles'!B12</f>
        <v>Contact Email Address:</v>
      </c>
      <c r="C9" s="26"/>
      <c r="D9" s="27"/>
      <c r="E9" s="28"/>
      <c r="F9" s="28"/>
      <c r="G9" s="29"/>
    </row>
    <row r="10" spans="2:9" ht="20.25">
      <c r="B10" s="25" t="str">
        <f>'New Capacity Principles'!B13</f>
        <v>Confirm Financial Year End:</v>
      </c>
      <c r="C10" s="26"/>
      <c r="D10" s="27"/>
      <c r="E10" s="28"/>
      <c r="F10" s="28"/>
      <c r="G10" s="29"/>
    </row>
    <row r="11" spans="2:9" ht="20.25">
      <c r="B11" s="25" t="str">
        <f>'New Capacity Principles'!B14</f>
        <v>Currency Zone:</v>
      </c>
      <c r="C11" s="26"/>
      <c r="D11" s="27"/>
      <c r="E11" s="28"/>
      <c r="F11" s="28"/>
      <c r="G11" s="29"/>
    </row>
    <row r="14" spans="2:9" ht="18">
      <c r="B14" s="63" t="s">
        <v>112</v>
      </c>
    </row>
    <row r="15" spans="2:9" ht="18">
      <c r="B15" s="64"/>
    </row>
    <row r="16" spans="2:9" ht="75">
      <c r="B16" s="59" t="s">
        <v>113</v>
      </c>
      <c r="C16" s="88"/>
      <c r="D16" s="88"/>
    </row>
    <row r="17" spans="2:5" ht="45">
      <c r="B17" s="22" t="s">
        <v>114</v>
      </c>
      <c r="C17" s="86"/>
      <c r="D17" s="87"/>
      <c r="E17" s="55" t="s">
        <v>49</v>
      </c>
    </row>
    <row r="18" spans="2:5" ht="29.25" customHeight="1">
      <c r="B18" s="84" t="s">
        <v>115</v>
      </c>
      <c r="C18" s="85"/>
      <c r="D18" s="85"/>
      <c r="E18" s="31"/>
    </row>
    <row r="19" spans="2:5">
      <c r="B19" s="31"/>
      <c r="C19" s="76" t="s">
        <v>50</v>
      </c>
      <c r="D19" s="76" t="s">
        <v>51</v>
      </c>
      <c r="E19" s="31"/>
    </row>
    <row r="20" spans="2:5">
      <c r="B20" s="36" t="s">
        <v>52</v>
      </c>
      <c r="C20" s="31"/>
      <c r="D20" s="31"/>
      <c r="E20" s="31" t="s">
        <v>116</v>
      </c>
    </row>
    <row r="21" spans="2:5">
      <c r="B21" s="36" t="s">
        <v>53</v>
      </c>
      <c r="C21" s="31"/>
      <c r="D21" s="31"/>
      <c r="E21" s="31" t="s">
        <v>117</v>
      </c>
    </row>
    <row r="22" spans="2:5">
      <c r="B22" s="36" t="s">
        <v>54</v>
      </c>
      <c r="C22" s="31"/>
      <c r="D22" s="31"/>
      <c r="E22" s="31" t="s">
        <v>118</v>
      </c>
    </row>
    <row r="23" spans="2:5">
      <c r="B23" s="36" t="s">
        <v>55</v>
      </c>
      <c r="C23" s="31"/>
      <c r="D23" s="31"/>
      <c r="E23" s="31" t="s">
        <v>119</v>
      </c>
    </row>
    <row r="24" spans="2:5">
      <c r="B24" s="36" t="s">
        <v>56</v>
      </c>
      <c r="C24" s="31"/>
      <c r="D24" s="31"/>
      <c r="E24" s="31" t="s">
        <v>120</v>
      </c>
    </row>
    <row r="25" spans="2:5">
      <c r="B25" s="36" t="s">
        <v>57</v>
      </c>
      <c r="C25" s="31"/>
      <c r="D25" s="31"/>
      <c r="E25" s="31" t="s">
        <v>121</v>
      </c>
    </row>
    <row r="26" spans="2:5">
      <c r="B26" s="36" t="s">
        <v>58</v>
      </c>
      <c r="C26" s="31"/>
      <c r="D26" s="31"/>
      <c r="E26" s="31" t="s">
        <v>122</v>
      </c>
    </row>
    <row r="27" spans="2:5">
      <c r="B27" s="36" t="s">
        <v>59</v>
      </c>
      <c r="C27" s="31"/>
      <c r="D27" s="31"/>
      <c r="E27" s="31" t="s">
        <v>123</v>
      </c>
    </row>
    <row r="29" spans="2:5" ht="30">
      <c r="B29" s="36" t="s">
        <v>60</v>
      </c>
    </row>
  </sheetData>
  <mergeCells count="3">
    <mergeCell ref="B18:D18"/>
    <mergeCell ref="C17:D17"/>
    <mergeCell ref="C16:D16"/>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2:I25"/>
  <sheetViews>
    <sheetView workbookViewId="0">
      <selection activeCell="D23" sqref="D23"/>
    </sheetView>
  </sheetViews>
  <sheetFormatPr defaultRowHeight="15"/>
  <cols>
    <col min="1" max="1" width="9.140625" style="2"/>
    <col min="2" max="2" width="64.85546875" style="2" customWidth="1"/>
    <col min="3" max="3" width="28.7109375" style="2" customWidth="1"/>
    <col min="4" max="4" width="36.42578125" style="2" customWidth="1"/>
    <col min="5" max="5" width="12.85546875" style="2" customWidth="1"/>
    <col min="6" max="6" width="4.85546875" style="2" customWidth="1"/>
    <col min="7" max="8" width="9.140625" style="2" customWidth="1"/>
    <col min="9" max="12" width="9.140625" style="2"/>
    <col min="13" max="13" width="29.140625" style="2" customWidth="1"/>
    <col min="14" max="14" width="38.5703125" style="2" customWidth="1"/>
    <col min="15" max="16384" width="9.140625" style="2"/>
  </cols>
  <sheetData>
    <row r="2" spans="2:9" ht="18">
      <c r="B2" s="23" t="s">
        <v>38</v>
      </c>
      <c r="C2" s="23"/>
      <c r="D2" s="24"/>
      <c r="E2" s="24"/>
      <c r="F2" s="24"/>
      <c r="G2" s="24"/>
      <c r="H2" s="24"/>
      <c r="I2" s="24"/>
    </row>
    <row r="3" spans="2:9" ht="18">
      <c r="B3" s="23" t="s">
        <v>67</v>
      </c>
      <c r="C3" s="23"/>
      <c r="D3" s="24"/>
      <c r="E3" s="24"/>
      <c r="F3" s="24"/>
      <c r="G3" s="24"/>
      <c r="H3" s="24"/>
      <c r="I3" s="24"/>
    </row>
    <row r="4" spans="2:9" ht="18">
      <c r="B4" s="23" t="s">
        <v>68</v>
      </c>
      <c r="C4" s="23"/>
      <c r="D4" s="24"/>
      <c r="E4" s="24"/>
      <c r="F4" s="24"/>
      <c r="G4" s="24"/>
      <c r="H4" s="24"/>
      <c r="I4" s="24"/>
    </row>
    <row r="6" spans="2:9">
      <c r="B6" s="25" t="str">
        <f>'New Capacity Principles'!B9</f>
        <v xml:space="preserve">Participant Name: </v>
      </c>
      <c r="C6" s="26"/>
      <c r="D6" s="29"/>
    </row>
    <row r="7" spans="2:9">
      <c r="B7" s="25" t="str">
        <f>'New Capacity Principles'!B10</f>
        <v>Contact Name:</v>
      </c>
      <c r="C7" s="26"/>
      <c r="D7" s="29"/>
    </row>
    <row r="8" spans="2:9">
      <c r="B8" s="25" t="str">
        <f>'New Capacity Principles'!B11</f>
        <v>Contact Direct Number:</v>
      </c>
      <c r="C8" s="26"/>
      <c r="D8" s="29"/>
    </row>
    <row r="9" spans="2:9">
      <c r="B9" s="25" t="str">
        <f>'New Capacity Principles'!B12</f>
        <v>Contact Email Address:</v>
      </c>
      <c r="C9" s="26"/>
      <c r="D9" s="29"/>
    </row>
    <row r="10" spans="2:9">
      <c r="B10" s="25" t="str">
        <f>'New Capacity Principles'!B13</f>
        <v>Confirm Financial Year End:</v>
      </c>
      <c r="C10" s="26"/>
      <c r="D10" s="29"/>
    </row>
    <row r="11" spans="2:9">
      <c r="B11" s="25" t="str">
        <f>'New Capacity Principles'!B14</f>
        <v>Currency Zone:</v>
      </c>
      <c r="C11" s="26"/>
      <c r="D11" s="29"/>
    </row>
    <row r="14" spans="2:9" ht="36">
      <c r="B14" s="63" t="s">
        <v>124</v>
      </c>
    </row>
    <row r="15" spans="2:9" ht="18">
      <c r="B15" s="64"/>
    </row>
    <row r="16" spans="2:9" ht="46.5" customHeight="1">
      <c r="B16" s="77" t="s">
        <v>132</v>
      </c>
      <c r="C16" s="78" t="s">
        <v>7</v>
      </c>
      <c r="D16" s="18"/>
    </row>
    <row r="17" spans="2:4" ht="45" customHeight="1">
      <c r="B17" s="89" t="s">
        <v>129</v>
      </c>
      <c r="C17" s="90"/>
      <c r="D17" s="4"/>
    </row>
    <row r="18" spans="2:4">
      <c r="B18" s="31" t="s">
        <v>125</v>
      </c>
      <c r="C18" s="31"/>
    </row>
    <row r="19" spans="2:4">
      <c r="B19" s="57" t="s">
        <v>126</v>
      </c>
      <c r="C19" s="31"/>
    </row>
    <row r="20" spans="2:4" ht="30">
      <c r="B20" s="54" t="s">
        <v>130</v>
      </c>
      <c r="C20" s="29"/>
    </row>
    <row r="21" spans="2:4" ht="18.75" customHeight="1">
      <c r="B21" s="53" t="s">
        <v>131</v>
      </c>
      <c r="C21" s="29"/>
    </row>
    <row r="22" spans="2:4">
      <c r="B22" s="48" t="s">
        <v>127</v>
      </c>
      <c r="C22" s="31"/>
    </row>
    <row r="23" spans="2:4" ht="45">
      <c r="B23" s="56" t="s">
        <v>128</v>
      </c>
      <c r="C23" s="31"/>
    </row>
    <row r="24" spans="2:4" ht="75">
      <c r="B24" s="58" t="s">
        <v>133</v>
      </c>
      <c r="C24" s="31"/>
    </row>
    <row r="25" spans="2:4">
      <c r="B25" s="31" t="s">
        <v>134</v>
      </c>
      <c r="C25" s="31"/>
    </row>
  </sheetData>
  <mergeCells count="1">
    <mergeCell ref="B17:C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New Capacity Principles</vt:lpstr>
      <vt:lpstr>New Capacity Unit Detail Requir</vt:lpstr>
      <vt:lpstr>Investment Spend Detail</vt:lpstr>
      <vt:lpstr>Implementation Plan</vt:lpstr>
      <vt:lpstr>Aggregated Generator Units</vt:lpstr>
    </vt:vector>
  </TitlesOfParts>
  <Company>IT Assist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Lenaghan</dc:creator>
  <cp:lastModifiedBy>Liz Wilkin</cp:lastModifiedBy>
  <dcterms:created xsi:type="dcterms:W3CDTF">2017-06-07T14:04:12Z</dcterms:created>
  <dcterms:modified xsi:type="dcterms:W3CDTF">2017-06-13T13:52:45Z</dcterms:modified>
</cp:coreProperties>
</file>