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revisions/revisionHeaders.xml" ContentType="application/vnd.openxmlformats-officedocument.spreadsheetml.revisionHeaders+xml"/>
  <Override PartName="/xl/revisions/revisionLog55.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revisionLog15.xml" ContentType="application/vnd.openxmlformats-officedocument.spreadsheetml.revisionLog+xml"/>
  <Override PartName="/xl/revisions/revisionLog20.xml" ContentType="application/vnd.openxmlformats-officedocument.spreadsheetml.revisionLog+xml"/>
  <Override PartName="/xl/revisions/revisionLog36.xml" ContentType="application/vnd.openxmlformats-officedocument.spreadsheetml.revisionLog+xml"/>
  <Override PartName="/xl/revisions/revisionLog41.xml" ContentType="application/vnd.openxmlformats-officedocument.spreadsheetml.revisionLog+xml"/>
  <Override PartName="/xl/revisions/revisionLog5.xml" ContentType="application/vnd.openxmlformats-officedocument.spreadsheetml.revisionLog+xml"/>
  <Override PartName="/xl/revisions/revisionLog10.xml" ContentType="application/vnd.openxmlformats-officedocument.spreadsheetml.revisionLog+xml"/>
  <Override PartName="/xl/revisions/revisionLog26.xml" ContentType="application/vnd.openxmlformats-officedocument.spreadsheetml.revisionLog+xml"/>
  <Override PartName="/xl/revisions/revisionLog31.xml" ContentType="application/vnd.openxmlformats-officedocument.spreadsheetml.revisionLog+xml"/>
  <Override PartName="/xl/revisions/revisionLog47.xml" ContentType="application/vnd.openxmlformats-officedocument.spreadsheetml.revisionLog+xml"/>
  <Override PartName="/xl/revisions/revisionLog52.xml" ContentType="application/vnd.openxmlformats-officedocument.spreadsheetml.revisionLog+xml"/>
  <Override PartName="/xl/revisions/revisionLog34.xml" ContentType="application/vnd.openxmlformats-officedocument.spreadsheetml.revisionLog+xml"/>
  <Override PartName="/xl/revisions/revisionLog3.xml" ContentType="application/vnd.openxmlformats-officedocument.spreadsheetml.revisionLog+xml"/>
  <Override PartName="/xl/revisions/revisionLog8.xml" ContentType="application/vnd.openxmlformats-officedocument.spreadsheetml.revisionLog+xml"/>
  <Override PartName="/xl/revisions/revisionLog16.xml" ContentType="application/vnd.openxmlformats-officedocument.spreadsheetml.revisionLog+xml"/>
  <Override PartName="/xl/revisions/revisionLog21.xml" ContentType="application/vnd.openxmlformats-officedocument.spreadsheetml.revisionLog+xml"/>
  <Override PartName="/xl/revisions/revisionLog29.xml" ContentType="application/vnd.openxmlformats-officedocument.spreadsheetml.revisionLog+xml"/>
  <Override PartName="/xl/revisions/revisionLog37.xml" ContentType="application/vnd.openxmlformats-officedocument.spreadsheetml.revisionLog+xml"/>
  <Override PartName="/xl/revisions/revisionLog42.xml" ContentType="application/vnd.openxmlformats-officedocument.spreadsheetml.revisionLog+xml"/>
  <Override PartName="/xl/revisions/revisionLog50.xml" ContentType="application/vnd.openxmlformats-officedocument.spreadsheetml.revisionLog+xml"/>
  <Override PartName="/xl/revisions/revisionLog24.xml" ContentType="application/vnd.openxmlformats-officedocument.spreadsheetml.revisionLog+xml"/>
  <Override PartName="/xl/revisions/revisionLog45.xml" ContentType="application/vnd.openxmlformats-officedocument.spreadsheetml.revisionLog+xml"/>
  <Override PartName="/xl/revisions/revisionLog53.xml" ContentType="application/vnd.openxmlformats-officedocument.spreadsheetml.revisionLog+xml"/>
  <Override PartName="/xl/revisions/revisionLog6.xml" ContentType="application/vnd.openxmlformats-officedocument.spreadsheetml.revisionLog+xml"/>
  <Override PartName="/xl/revisions/revisionLog11.xml" ContentType="application/vnd.openxmlformats-officedocument.spreadsheetml.revisionLog+xml"/>
  <Override PartName="/xl/revisions/revisionLog19.xml" ContentType="application/vnd.openxmlformats-officedocument.spreadsheetml.revisionLog+xml"/>
  <Override PartName="/xl/revisions/revisionLog32.xml" ContentType="application/vnd.openxmlformats-officedocument.spreadsheetml.revisionLog+xml"/>
  <Override PartName="/xl/revisions/revisionLog40.xml" ContentType="application/vnd.openxmlformats-officedocument.spreadsheetml.revisionLog+xml"/>
  <Override PartName="/xl/revisions/revisionLog14.xml" ContentType="application/vnd.openxmlformats-officedocument.spreadsheetml.revisionLog+xml"/>
  <Override PartName="/xl/revisions/revisionLog27.xml" ContentType="application/vnd.openxmlformats-officedocument.spreadsheetml.revisionLog+xml"/>
  <Override PartName="/xl/revisions/revisionLog35.xml" ContentType="application/vnd.openxmlformats-officedocument.spreadsheetml.revisionLog+xml"/>
  <Override PartName="/xl/revisions/revisionLog43.xml" ContentType="application/vnd.openxmlformats-officedocument.spreadsheetml.revisionLog+xml"/>
  <Override PartName="/xl/revisions/revisionLog48.xml" ContentType="application/vnd.openxmlformats-officedocument.spreadsheetml.revisionLog+xml"/>
  <Override PartName="/xl/revisions/revisionLog2.xml" ContentType="application/vnd.openxmlformats-officedocument.spreadsheetml.revisionLog+xml"/>
  <Override PartName="/xl/revisions/revisionLog9.xml" ContentType="application/vnd.openxmlformats-officedocument.spreadsheetml.revisionLog+xml"/>
  <Override PartName="/xl/revisions/revisionLog22.xml" ContentType="application/vnd.openxmlformats-officedocument.spreadsheetml.revisionLog+xml"/>
  <Override PartName="/xl/revisions/revisionLog30.xml" ContentType="application/vnd.openxmlformats-officedocument.spreadsheetml.revisionLog+xml"/>
  <Override PartName="/xl/revisions/revisionLog4.xml" ContentType="application/vnd.openxmlformats-officedocument.spreadsheetml.revisionLog+xml"/>
  <Override PartName="/xl/revisions/revisionLog17.xml" ContentType="application/vnd.openxmlformats-officedocument.spreadsheetml.revisionLog+xml"/>
  <Override PartName="/xl/revisions/revisionLog25.xml" ContentType="application/vnd.openxmlformats-officedocument.spreadsheetml.revisionLog+xml"/>
  <Override PartName="/xl/revisions/revisionLog33.xml" ContentType="application/vnd.openxmlformats-officedocument.spreadsheetml.revisionLog+xml"/>
  <Override PartName="/xl/revisions/revisionLog38.xml" ContentType="application/vnd.openxmlformats-officedocument.spreadsheetml.revisionLog+xml"/>
  <Override PartName="/xl/revisions/revisionLog46.xml" ContentType="application/vnd.openxmlformats-officedocument.spreadsheetml.revisionLog+xml"/>
  <Override PartName="/xl/revisions/revisionLog51.xml" ContentType="application/vnd.openxmlformats-officedocument.spreadsheetml.revisionLog+xml"/>
  <Override PartName="/xl/revisions/revisionLog54.xml" ContentType="application/vnd.openxmlformats-officedocument.spreadsheetml.revisionLog+xml"/>
  <Override PartName="/xl/revisions/revisionLog12.xml" ContentType="application/vnd.openxmlformats-officedocument.spreadsheetml.revisionLog+xml"/>
  <Override PartName="/xl/revisions/revisionLog7.xml" ContentType="application/vnd.openxmlformats-officedocument.spreadsheetml.revisionLog+xml"/>
  <Override PartName="/xl/revisions/revisionLog23.xml" ContentType="application/vnd.openxmlformats-officedocument.spreadsheetml.revisionLog+xml"/>
  <Override PartName="/xl/revisions/revisionLog28.xml" ContentType="application/vnd.openxmlformats-officedocument.spreadsheetml.revisionLog+xml"/>
  <Override PartName="/xl/revisions/revisionLog49.xml" ContentType="application/vnd.openxmlformats-officedocument.spreadsheetml.revisionLog+xml"/>
  <Override PartName="/xl/revisions/revisionLog44.xml" ContentType="application/vnd.openxmlformats-officedocument.spreadsheetml.revisionLog+xml"/>
  <Override PartName="/xl/revisions/revisionLog1.xml" ContentType="application/vnd.openxmlformats-officedocument.spreadsheetml.revisionLog+xml"/>
  <Override PartName="/xl/revisions/revisionLog13.xml" ContentType="application/vnd.openxmlformats-officedocument.spreadsheetml.revisionLog+xml"/>
  <Override PartName="/xl/revisions/revisionLog18.xml" ContentType="application/vnd.openxmlformats-officedocument.spreadsheetml.revisionLog+xml"/>
  <Override PartName="/xl/revisions/revisionLog39.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067"/>
  <workbookPr defaultThemeVersion="166925"/>
  <mc:AlternateContent xmlns:mc="http://schemas.openxmlformats.org/markup-compatibility/2006">
    <mc:Choice Requires="x15">
      <x15ac:absPath xmlns:x15ac="http://schemas.microsoft.com/office/spreadsheetml/2010/11/ac" url="https://d.docs.live.net/cd75f028d7d0c689/Documents/ESP/CMC/"/>
    </mc:Choice>
  </mc:AlternateContent>
  <bookViews>
    <workbookView xWindow="0" yWindow="0" windowWidth="23040" windowHeight="8370" firstSheet="10" activeTab="17"/>
  </bookViews>
  <sheets>
    <sheet name="Contents" sheetId="1" r:id="rId1"/>
    <sheet name="A. Intro&amp;Interpret" sheetId="2" r:id="rId2"/>
    <sheet name="B. Legal&amp;Gov" sheetId="3" r:id="rId3"/>
    <sheet name="C. DeRating&amp;Capacity" sheetId="4" r:id="rId4"/>
    <sheet name="D. PreCapacityAuction" sheetId="5" r:id="rId5"/>
    <sheet name="E. Qualification" sheetId="6" r:id="rId6"/>
    <sheet name="F. Capacity Auctions" sheetId="7" r:id="rId7"/>
    <sheet name="G. Reg&amp;SettData" sheetId="8" r:id="rId8"/>
    <sheet name="H. Secondary Trading" sheetId="9" r:id="rId9"/>
    <sheet name="I. ObligAwardCap" sheetId="10" r:id="rId10"/>
    <sheet name="J. DelNewCapacity" sheetId="11" r:id="rId11"/>
    <sheet name="K. Exchange Rates" sheetId="12" r:id="rId12"/>
    <sheet name="L. Data&amp;InfoSys" sheetId="13" r:id="rId13"/>
    <sheet name="M. InterimArrangements" sheetId="14" r:id="rId14"/>
    <sheet name="General" sheetId="15" r:id="rId15"/>
    <sheet name="Glossary" sheetId="16" r:id="rId16"/>
    <sheet name="Appendices" sheetId="17" r:id="rId17"/>
    <sheet name="Agreed Procedures" sheetId="18" r:id="rId18"/>
  </sheets>
  <definedNames>
    <definedName name="_xlnm._FilterDatabase" localSheetId="1" hidden="1">'A. Intro&amp;Interpret'!$A$2:$L$9</definedName>
    <definedName name="ReopenDocument" localSheetId="1">'A. Intro&amp;Interpret'!#REF!</definedName>
    <definedName name="Z_7DE0F22F_547A_46BE_8FD7_F836C5767530_.wvu.FilterData" localSheetId="1" hidden="1">'A. Intro&amp;Interpret'!$A$2:$L$9</definedName>
    <definedName name="Z_85BA80E8_BD4F_4127_94DC_5C2772A63326_.wvu.FilterData" localSheetId="1" hidden="1">'A. Intro&amp;Interpret'!$A$2:$L$9</definedName>
    <definedName name="Z_A4741FF5_ED66_4F2D_8673_0B5CBD692B36_.wvu.FilterData" localSheetId="1" hidden="1">'A. Intro&amp;Interpret'!$A$2:$L$9</definedName>
  </definedNames>
  <calcPr calcId="171027"/>
  <customWorkbookViews>
    <customWorkbookView name="Stuart Ffoulkes - Personal View" guid="{7DE0F22F-547A-46BE-8FD7-F836C5767530}" mergeInterval="0" personalView="1" maximized="1" xWindow="-8" yWindow="-8" windowWidth="1936" windowHeight="1056" activeSheetId="3"/>
    <customWorkbookView name="Home - Personal View" guid="{A4741FF5-ED66-4F2D-8673-0B5CBD692B36}" mergeInterval="0" personalView="1" maximized="1" xWindow="1" yWindow="1" windowWidth="1362" windowHeight="538" activeSheetId="6"/>
    <customWorkbookView name="Karen Shiels - Personal View" guid="{85BA80E8-BD4F-4127-94DC-5C2772A63326}" mergeInterval="0" personalView="1" maximized="1" xWindow="1" yWindow="1" windowWidth="1680" windowHeight="820" activeSheetId="18"/>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08" i="3" l="1"/>
  <c r="A109" i="3" s="1"/>
  <c r="A5" i="18" l="1"/>
  <c r="A6" i="18" s="1"/>
  <c r="A7" i="18" s="1"/>
  <c r="A8" i="18" s="1"/>
  <c r="A9" i="18" s="1"/>
  <c r="A10" i="18" s="1"/>
  <c r="A11" i="18" s="1"/>
  <c r="A12" i="18" s="1"/>
  <c r="A13" i="18" s="1"/>
  <c r="A14" i="18" s="1"/>
  <c r="A15" i="18" s="1"/>
  <c r="A4" i="18"/>
  <c r="A5" i="17"/>
  <c r="A6" i="17" s="1"/>
  <c r="A7" i="17" s="1"/>
  <c r="A8" i="17" s="1"/>
  <c r="A9" i="17" s="1"/>
  <c r="A4" i="17"/>
  <c r="A5" i="16"/>
  <c r="A6" i="16" s="1"/>
  <c r="A7" i="16" s="1"/>
  <c r="A8" i="16" s="1"/>
  <c r="A9" i="16" s="1"/>
  <c r="A10" i="16" s="1"/>
  <c r="A4" i="16"/>
  <c r="A6" i="14"/>
  <c r="A7" i="14" s="1"/>
  <c r="A8" i="14" s="1"/>
  <c r="A9" i="14" s="1"/>
  <c r="A10" i="14" s="1"/>
  <c r="A11" i="14" s="1"/>
  <c r="A12" i="14" s="1"/>
  <c r="A13" i="14" s="1"/>
  <c r="A14" i="14" s="1"/>
  <c r="A15" i="14" s="1"/>
  <c r="A16" i="14" s="1"/>
  <c r="A17" i="14" s="1"/>
  <c r="A18" i="14" s="1"/>
  <c r="A19" i="14" s="1"/>
  <c r="A20" i="14" s="1"/>
  <c r="A21" i="14" s="1"/>
  <c r="A22" i="14" s="1"/>
  <c r="A23" i="14" s="1"/>
  <c r="A24" i="14" s="1"/>
  <c r="A25" i="14" s="1"/>
  <c r="A26" i="14" s="1"/>
  <c r="A27" i="14" s="1"/>
  <c r="A28" i="14" s="1"/>
  <c r="A29" i="14" s="1"/>
  <c r="A5" i="14"/>
  <c r="A4" i="14"/>
  <c r="A5" i="13"/>
  <c r="A6" i="13" s="1"/>
  <c r="A7" i="13" s="1"/>
  <c r="A8" i="13" s="1"/>
  <c r="A9" i="13" s="1"/>
  <c r="A10" i="13" s="1"/>
  <c r="A11" i="13" s="1"/>
  <c r="A12" i="13" s="1"/>
  <c r="A13" i="13" s="1"/>
  <c r="A4" i="13"/>
  <c r="A5" i="11"/>
  <c r="A6" i="11" s="1"/>
  <c r="A7" i="11" s="1"/>
  <c r="A8" i="11" s="1"/>
  <c r="A9" i="11" s="1"/>
  <c r="A10" i="11" s="1"/>
  <c r="A11" i="11" s="1"/>
  <c r="A12" i="11" s="1"/>
  <c r="A13" i="11" s="1"/>
  <c r="A14" i="11" s="1"/>
  <c r="A15" i="11" s="1"/>
  <c r="A16" i="11" s="1"/>
  <c r="A17" i="11" s="1"/>
  <c r="A18" i="11" s="1"/>
  <c r="A19" i="11" s="1"/>
  <c r="A20" i="11" s="1"/>
  <c r="A21" i="11" s="1"/>
  <c r="A22" i="11" s="1"/>
  <c r="A23" i="11" s="1"/>
  <c r="A24" i="11" s="1"/>
  <c r="A25" i="11" s="1"/>
  <c r="A26" i="11" s="1"/>
  <c r="A27" i="11" s="1"/>
  <c r="A28" i="11" s="1"/>
  <c r="A29" i="11" s="1"/>
  <c r="A30" i="11" s="1"/>
  <c r="A31" i="11" s="1"/>
  <c r="A32" i="11" s="1"/>
  <c r="A4" i="11"/>
  <c r="A5" i="10"/>
  <c r="A6" i="10" s="1"/>
  <c r="A7" i="10" s="1"/>
  <c r="A8" i="10" s="1"/>
  <c r="A9" i="10" s="1"/>
  <c r="A10" i="10" s="1"/>
  <c r="A11" i="10" s="1"/>
  <c r="A4" i="10"/>
  <c r="A5" i="9"/>
  <c r="A6" i="9" s="1"/>
  <c r="A7" i="9" s="1"/>
  <c r="A8" i="9" s="1"/>
  <c r="A9" i="9" s="1"/>
  <c r="A10" i="9" s="1"/>
  <c r="A11" i="9" s="1"/>
  <c r="A12" i="9" s="1"/>
  <c r="A13" i="9" s="1"/>
  <c r="A14" i="9" s="1"/>
  <c r="A15" i="9" s="1"/>
  <c r="A16" i="9" s="1"/>
  <c r="A17" i="9" s="1"/>
  <c r="A18" i="9" s="1"/>
  <c r="A19" i="9" s="1"/>
  <c r="A20" i="9" s="1"/>
  <c r="A4" i="9"/>
  <c r="A6" i="8"/>
  <c r="A7" i="8" s="1"/>
  <c r="A8" i="8" s="1"/>
  <c r="A9" i="8" s="1"/>
  <c r="A10" i="8" s="1"/>
  <c r="A11" i="8" s="1"/>
  <c r="A12" i="8" s="1"/>
  <c r="A13" i="8" s="1"/>
  <c r="A5" i="8"/>
  <c r="A4" i="8"/>
  <c r="A6" i="7"/>
  <c r="A7" i="7" s="1"/>
  <c r="A8" i="7" s="1"/>
  <c r="A9" i="7" s="1"/>
  <c r="A10" i="7" s="1"/>
  <c r="A11" i="7" s="1"/>
  <c r="A12" i="7" s="1"/>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5" i="7"/>
  <c r="A4" i="7"/>
  <c r="A5" i="6"/>
  <c r="A6" i="6" s="1"/>
  <c r="A7" i="6" s="1"/>
  <c r="A8" i="6" s="1"/>
  <c r="A9" i="6" s="1"/>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A63" i="6" s="1"/>
  <c r="A64" i="6" s="1"/>
  <c r="A65" i="6" s="1"/>
  <c r="A66" i="6" s="1"/>
  <c r="A67" i="6" s="1"/>
  <c r="A68" i="6" s="1"/>
  <c r="A69" i="6" s="1"/>
  <c r="A70" i="6" s="1"/>
  <c r="A71" i="6" s="1"/>
  <c r="A72" i="6" s="1"/>
  <c r="A73" i="6" s="1"/>
  <c r="A74" i="6" s="1"/>
  <c r="A75" i="6" s="1"/>
  <c r="A76" i="6" s="1"/>
  <c r="A77" i="6" s="1"/>
  <c r="A78" i="6" s="1"/>
  <c r="A79" i="6" s="1"/>
  <c r="A4" i="6"/>
  <c r="A5" i="5"/>
  <c r="A6" i="5" s="1"/>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4" i="5"/>
  <c r="A5" i="4"/>
  <c r="A6" i="4" s="1"/>
  <c r="A7" i="4" s="1"/>
  <c r="A8" i="4" s="1"/>
  <c r="A9" i="4" s="1"/>
  <c r="A10" i="4" s="1"/>
  <c r="A11" i="4" s="1"/>
  <c r="A12" i="4" s="1"/>
  <c r="A13" i="4" s="1"/>
  <c r="A14" i="4" s="1"/>
  <c r="A15" i="4" s="1"/>
  <c r="A16" i="4" s="1"/>
  <c r="A17" i="4" s="1"/>
  <c r="A18" i="4" s="1"/>
  <c r="A19" i="4" s="1"/>
  <c r="A20" i="4" s="1"/>
  <c r="A21" i="4" s="1"/>
  <c r="A22" i="4" s="1"/>
  <c r="A4" i="4"/>
  <c r="A4" i="3"/>
  <c r="A5" i="3" s="1"/>
  <c r="A6" i="3" s="1"/>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5" i="2"/>
  <c r="A6" i="2" s="1"/>
  <c r="A7" i="2" s="1"/>
  <c r="A8" i="2" s="1"/>
  <c r="A9" i="2" s="1"/>
  <c r="A4" i="2"/>
  <c r="A134" i="3" l="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B12" i="1"/>
  <c r="B19" i="1" l="1"/>
  <c r="B18" i="1"/>
  <c r="B17" i="1"/>
  <c r="B16" i="1"/>
  <c r="B15" i="1"/>
  <c r="B14" i="1"/>
  <c r="B13" i="1"/>
  <c r="B11" i="1"/>
  <c r="B10" i="1"/>
  <c r="B9" i="1"/>
  <c r="B8" i="1"/>
  <c r="B7" i="1"/>
  <c r="B6" i="1"/>
  <c r="B5" i="1"/>
  <c r="B4" i="1"/>
  <c r="B3" i="1"/>
  <c r="B21" i="1" l="1"/>
</calcChain>
</file>

<file path=xl/sharedStrings.xml><?xml version="1.0" encoding="utf-8"?>
<sst xmlns="http://schemas.openxmlformats.org/spreadsheetml/2006/main" count="3525" uniqueCount="1950">
  <si>
    <t>#</t>
  </si>
  <si>
    <t>PARTICIPANT</t>
  </si>
  <si>
    <t>Short Title</t>
  </si>
  <si>
    <t>Commentary / Explanation</t>
  </si>
  <si>
    <t>Relevant Cross-Reference for any impacted section</t>
  </si>
  <si>
    <t>Dual Rated Units</t>
  </si>
  <si>
    <t>AES welcomes the treatment rated capacity as the maximum value of registered capacity for any of the fuels.</t>
  </si>
  <si>
    <t>Dual rated units not defined in the glossary of the CMC</t>
  </si>
  <si>
    <t xml:space="preserve">This section effectively covers the requirements on Market Manipulation under the code and by accession to the code Participants undertake to abide by the requirements of this section. </t>
  </si>
  <si>
    <t>As it will be a Director that signs the accession documentation AES does not see the need to insert a requirement for a Director’s Certificate to state that which is already stated by accession to the code.</t>
  </si>
  <si>
    <t>Modifications</t>
  </si>
  <si>
    <t>Why not use the same process and forum Particularly if the proposed modification impacts on both codes. This would reduce the potential for inconsistencies between the codes.</t>
  </si>
  <si>
    <t>Termination</t>
  </si>
  <si>
    <t>Termination from the Capacity Market should only be triggered where a Party is evidently in breach of this Capacity Market Code, and not for circumstances where it has been terminated in the day ahead or intraday market. A transparent set of distinct set of criteria should apply before termination from the CMC or termination from the DAM/ IDM transfers to the capacity market.</t>
  </si>
  <si>
    <t>Force Majeure</t>
  </si>
  <si>
    <t>In conditions of Force Majeure parties to the CMC should have their RO exposure suspended for the period of Force Majeure.</t>
  </si>
  <si>
    <t>AES welcomes the inclusion of the process to include and account for the consequences of local capacity constraints in the auction process.</t>
  </si>
  <si>
    <t>The assessment process for the inclusion of any location capacity constraint should be applicable to any auction T-1 and T-4 as required</t>
  </si>
  <si>
    <t>AES welcomes and supports the use of the maximum (higher) value of capacity provided by the unit as the value of registered capacity determined for the purposes of qualification and participation in the auction.</t>
  </si>
  <si>
    <t>N/A</t>
  </si>
  <si>
    <t>Opt-Out Notifications</t>
  </si>
  <si>
    <t>The definition of new capacity does not capture replacement capacity where a unit is re-furbished or fully re-powered with replacement capacity which thereby excludes such capacity from securing a contract of greater than 1 year.</t>
  </si>
  <si>
    <t xml:space="preserve">The CRM decisions provided for such investment (New and Enhanced) being able to secure a longer term contract and hence the drafting in the CMC does not align with the decisions.  Correct drafting of New Capacity Investment Rate Threshold </t>
  </si>
  <si>
    <t>Due to the potential impact on locational system security the minimum de-rated capacity for a local constraint should only be changed if approval has been given by the Regulatory Authorities.</t>
  </si>
  <si>
    <t xml:space="preserve">The RA consultation paper (SEM-14-004) Section 3.10.2 identifies a number of areas where the current balance of responsibilities assigned to the RAs and the TSOs may not be correct.  One such area relates to the design, review, variation and suspension of products traded through secondary auctions and it is stated that this would reasonably require RA approval. In the CMC section H.3.1.6. the System Operator has a requirement to consult with the RAs and this is welcome but does not go far enough.   </t>
  </si>
  <si>
    <t>The section H3.1.6 should be amended such that the RAs should also have a role in designing and reviewing product types and auction timings but should also have to approve product types and any proposed changes to them.</t>
  </si>
  <si>
    <t>C.3</t>
  </si>
  <si>
    <t>B.12</t>
  </si>
  <si>
    <t>B.13.6.1</t>
  </si>
  <si>
    <t>B.14</t>
  </si>
  <si>
    <t>B.16.3.4</t>
  </si>
  <si>
    <t>C.2</t>
  </si>
  <si>
    <t>D.3</t>
  </si>
  <si>
    <t>E.3</t>
  </si>
  <si>
    <t>E.7.5 &amp; E.7.6</t>
  </si>
  <si>
    <t>F.4</t>
  </si>
  <si>
    <t>H.2</t>
  </si>
  <si>
    <t>AES</t>
  </si>
  <si>
    <t>E.5 &amp; Glossary</t>
  </si>
  <si>
    <t>B.9</t>
  </si>
  <si>
    <t>Prohibition on Market Manipulation</t>
  </si>
  <si>
    <t>The roles should be separate and independent and this should be reflected in the CMC and the ToR for the CM Monitor and Auditor. Amend CMC drafting and reflect in ToR for Auction Monitor and Auditor
Revise drafting of B.10.1.3 to read “…The Capacity Auction Monitor will be independent of the System Operators and Participants and of the Capacity Auction Auditor”.</t>
  </si>
  <si>
    <t xml:space="preserve">The proposed process for modification of the CMC is less well defined than that in the TSC and could lead to;
Inconsistency in respect of modifications under the TSC and CMC
Different approaches to mods under each code i.e. “Workshop approach” vs mods panel
The “Workshop approach” does not ensure the two jurisdictions of the market are appropriately represented  
“urgent” modifications process and the modification to Agreed Procedures streamlined process seems appropriate.
</t>
  </si>
  <si>
    <t xml:space="preserve">AES accepts and supports the requirement for an expedited dispute process for qualification and auction disputes based on the requirements to comply with auction time frames and the potential knock on effects of a delay on all participants.
</t>
  </si>
  <si>
    <t>The clause content “Force Majeure shall not relieve any Affected Party from any liability to pay any fees, payments or charges due under this Code or the Trading and Settlement Code in respect of the Capacity Market (including without limitation to pay Difference Charges, Difference Payments, Capacity Charges or Capacity Payments),” 
Means that parties to CMC will be exposed to RO difference payments exposure in circumstances which could be beyond their reasonable control. </t>
  </si>
  <si>
    <t xml:space="preserve">There are a number of parameters (FASP, RSP, and TSC parameters) stated as “indicative” in D.3.1.2 and which are not confirmed as final in F.5.1.2. Where and when are they confirmed as final parameters
</t>
  </si>
  <si>
    <t>There seems to be an inconsistency between the deliverables in D.3.1.2 and F.5.1.2. .   If F.5.1.2 is supposed to provide final figures to supersede what were originally “indicative” figures, then all the information from D.3.1.2 that are referenced as “indicative” should be updated with final figures.  Include final figures for the FASP and the RSP Curve and the parameters listed in F.16.1.1.
Reference F.5.1.1 Publication of Final Auction Parameters: use of “reasonable endeavours” is not appropriate. All relevant parameters should be published. Remove reference to “reasonable endeavours (See Timetable)</t>
  </si>
  <si>
    <t xml:space="preserve">The Opt out Clause (E.3) accounts for plant that opts out of qualification prior to the qualification process only. This however, it is too limited. The process should also take into account the outcome of the qualification process. 
</t>
  </si>
  <si>
    <t>An additional clause should allow a generator to opt out of the auction even where they are not sure they will close within the capacity year. For example, where a plant that has its application for a bid above the Existing Capacity Price Cap rejected by the RAs, they should be allowed to opt-out of the auction but retain the optionality of whether to close within the capacity year or not. Related to this, the exemptions process must come before the opt-out process.
An additional clause should also be included covering ‘other exceptional circumstances, as approved by the RAs’.</t>
  </si>
  <si>
    <t>Exception Applications &amp; 
Net Going Forward Costs</t>
  </si>
  <si>
    <t xml:space="preserve">AES welcome the inclusion of the process for consideration of local capacity constraints in all Auctions in the CMC.
If there is insufficient capacity to satisfy a particular locational constraint the Locational Constraint level can be reduced by the TSO to a level such that there is sufficient capacity to meet the requirement.  </t>
  </si>
  <si>
    <t>B.11.1.5.a</t>
  </si>
  <si>
    <t>Same person can be both Capacity Market Monitor and Auditor.  Would it not be desirable to have an independent Auditor that can also report on the compliance of the Monitor in his duties?</t>
  </si>
  <si>
    <t>Change to say that the same person may not be both Capacity Market Monitor and Auditor</t>
  </si>
  <si>
    <t>B.12.11.4</t>
  </si>
  <si>
    <t>This gives carte blanche to the RAs to create modifications materially different from those proposed (an issue that resulted in the recent Supplier Charging consultation).</t>
  </si>
  <si>
    <t xml:space="preserve">Amend the text to oblige the RAs to consult and secure consent from participants that the RAs proposed alternative modification is acceptable and a full impact assessment of them has been carried out. </t>
  </si>
  <si>
    <t>B.15.1.1</t>
  </si>
  <si>
    <t>Limitation of Liability</t>
  </si>
  <si>
    <t>'not unlikely' - double negative makes the clause difficult to read and interpret</t>
  </si>
  <si>
    <t>Change to 'likely'</t>
  </si>
  <si>
    <t>Capacity Auction Information Pack</t>
  </si>
  <si>
    <t>Refers to 'indicative' Demand Curve, implying this might be varied by the SO/RAs at their discretion.  Perhaps just referring to this as 'the Demand Curve' or 'forecast Demand Curve' would be better?</t>
  </si>
  <si>
    <t>Change wording to reflect that this Demand Curve has a higher degree of certainty than ‘indicative’ for the purposes of the auction.</t>
  </si>
  <si>
    <t>Bracketed section seems redundant – Capacity Auction timetable events preceding the publication of the pack will already be known.</t>
  </si>
  <si>
    <t>Delete bracketed section.</t>
  </si>
  <si>
    <t>Change wording to reflect that this Demand Curve has a higher degree of certainty for the purposes of the auction.</t>
  </si>
  <si>
    <t>D.3.1.4</t>
  </si>
  <si>
    <t>Cannot see any reasons why the Demand Curve for the Auction should be 'indicative'.  If sellers of capacity are providing firm bids in the auction, it seems only equitable that the SO/RAs purchasing the capacity should provide a firm Demand Curve for their purchases.  There are (or should be) sufficient protections in terms of auction price caps etc to remove any need for any subsequent change in the Demand curve</t>
  </si>
  <si>
    <t>Remove clause and provide firmer commitment to bidders on the Demand curve used in the auction.</t>
  </si>
  <si>
    <t>Requires generators 'opting out' for extended outage or mothballing to not have been previously allocated Awarded Capacity. This would appear to unnecessarily constrain generators that might be able to purchase cover for their Awarded Capacity in the Secondary Market to allow for an extended outage/mothballing period.</t>
  </si>
  <si>
    <t>Delete clause or amend to oblige the generator to provide information on how they intend to manage any previous allocation of Awarded Capacity</t>
  </si>
  <si>
    <t>E.3.1.7</t>
  </si>
  <si>
    <t>Generator must keep information on Opt-out for three years.  This seems inconsistent with Capacity Market Timeframes (and E.4.1.6).  Suggest increasing this to five years, so that the information is available to the end of the relevant capacity year.</t>
  </si>
  <si>
    <t>Amend 'three' to 'five'.</t>
  </si>
  <si>
    <t xml:space="preserve">'whether the Capacity Market Unit provides Existing Capacity that the Capacity Market Unit' does not make sense. </t>
  </si>
  <si>
    <t>Re-draft</t>
  </si>
  <si>
    <t>Demand Curve</t>
  </si>
  <si>
    <t>This clause nets off de-rated capacity for generation which is expected to be operational but which is not required to participate in the auction (i.e. de minimis generation).  If this capacity is not being rewarded for and is not obliged to provide capacity to the CRM, why should it be netted off demand in this way?</t>
  </si>
  <si>
    <t>Delete clause or find appropriate method to remunerate de minimis generation for its provision of capacity.</t>
  </si>
  <si>
    <t>Is there a reason why the timetable published should not include events that have already occurred?  The word ‘only’ seems to imply this.</t>
  </si>
  <si>
    <t>Delete the word ‘only’ from this clause.</t>
  </si>
  <si>
    <t>General</t>
  </si>
  <si>
    <t>Vayu believes that the design and description of the secondary market is over-elaborate and complex for a market the size of SEM.  Vayu believes that this market should be allowed to develop in response to participants’ needs or organised in a much simpler manner (e.g. open meeting, bulletin board or brokered market).</t>
  </si>
  <si>
    <t>Remove current Section H and provide for a simpler means to allow participants’ to cover their obligations to provide capacity from units that are on outage.</t>
  </si>
  <si>
    <t>H.3.2</t>
  </si>
  <si>
    <t>As the Secondary Market is not mandatory and participants are free to trade capacity obligations outwith it, price caps are irrelevant and unnecessary.  Sellers can elect not to offer capacity if the price cap is too stringent, preferring to offer it in the OTC market.  Purchasers can elect not to buy capacity in the event that it is priced at levels well above the cost of the risk they are looking to cover.</t>
  </si>
  <si>
    <t>Delete Section 3.2</t>
  </si>
  <si>
    <t>Code refers to ‘reasonable endeavours’. Vayu would prefer to see this raised to ‘best endeavours’ to oblige those awarded capacity for new plant to exhaust all practical methods to deliver their capacity.</t>
  </si>
  <si>
    <t>Change ‘reasonable’ to ‘best’ in both clauses.</t>
  </si>
  <si>
    <t>J.4.1.1</t>
  </si>
  <si>
    <t>Code refers to ‘reasonable endeavours’. Vayu would prefer to see this raised to ‘best endeavours’ to oblige those awarded capacity for new plant to exhaust all practical methods to achieve the milestones.</t>
  </si>
  <si>
    <t>Vayu</t>
  </si>
  <si>
    <t>H</t>
  </si>
  <si>
    <t>J.7.1.8</t>
  </si>
  <si>
    <t>Termination Charges</t>
  </si>
  <si>
    <t>Vayu notes the comments on square brackets regarding distribution of termination fees.</t>
  </si>
  <si>
    <t xml:space="preserve">Capacity Auction Information Pack
</t>
  </si>
  <si>
    <t xml:space="preserve">Vayu agrees that termination fees should be distributed amongst suppliers and it is sensible that this is done through an existing settlement mechanism and that it occurs during the period where the capacity that has been terminated was expected to deliver.  We would propose two mechanisms for the redistribution of these funds amongst suppliers:
A discount is applied to the CRM Charges levied on Suppliers equivalent to the value of the termination fees over the relevant capacity year; or
The termination fee is placed in the socialisation fund.  This should result in a reduction in supplier CRM charges for the socialisation element, broadly equivalent to our first proposal.  However, it would have the advantage that the socialisation fund maintains a stronger balance during a period where capacity is likely to be tight and difference payments may not be adequately funded.
Whatever method is applied to the redistribution of any termination fees, it should be consistent with the methodology for charging Suppliers for the CRM to ensure equity and non-discrimination.
</t>
  </si>
  <si>
    <t>PARTICIPANT #</t>
  </si>
  <si>
    <t>Information regarding forecasted constraints should be published by the TSO, and this should be an obligation.</t>
  </si>
  <si>
    <t>T-1 Transitional Auctions</t>
  </si>
  <si>
    <t>The T-1 auction should be pulled earlier in the transitional phase so that new entrants have adequate chance to participate</t>
  </si>
  <si>
    <t>E.2.1.2</t>
  </si>
  <si>
    <t>Battery opt-out</t>
  </si>
  <si>
    <t>Where the Grid Code is under a state of known development with regards to dispatchability and there is uncertainty regarding a new entrant’s requirement to be dispatchable, there should not be a requirement to participate in the CMC.</t>
  </si>
  <si>
    <t>E.7.5.1</t>
  </si>
  <si>
    <t xml:space="preserve">Particularly for the T-1 transitional auctions, the requirement to be delivered in advance of the capacity year should be removed.  </t>
  </si>
  <si>
    <t>D.2.1.5</t>
  </si>
  <si>
    <t>Deeply unreasonable and unduly onerous “permission” requirements for new entrants</t>
  </si>
  <si>
    <t>Lumcloon</t>
  </si>
  <si>
    <t xml:space="preserve">E.7.5.1
</t>
  </si>
  <si>
    <t>Section J appears to bring the System Operator into the development team of a new entrant on a contractual basis.
LEL believes that the System Operator already has all the necessary technical control under the connection agreement.  There is no need for the secondary line of reporting which could put the developer under technical default of the CMC.  The Implementation Bond acts as sufficient guarantee for delivery of capacity.</t>
  </si>
  <si>
    <t>J</t>
  </si>
  <si>
    <t>System Operator Charges</t>
  </si>
  <si>
    <t>There is insufficient detail in the CMC regarding the invoicing for System Operator Charges</t>
  </si>
  <si>
    <t>There should be an ability – on Regulatory Authority instruction – to re-run the CRM auction with certain generators excluded</t>
  </si>
  <si>
    <t>D2.1.5 should allow for a within-year supplementary auction.  This auction should use the same qualification data and auction data, but exclude a given generator.  Clearing prices should be at least the same level as that cleared previously.  Capacity Charge changes (if any) should be reflected in F.19.1 of the T&amp;SC</t>
  </si>
  <si>
    <t>The T-1 auction should give enough time to develop a hedging position thereafter.</t>
  </si>
  <si>
    <t>Prepay Power</t>
  </si>
  <si>
    <t>Net trading Autoproducer</t>
  </si>
  <si>
    <t>Autoproducer Initial Capacity</t>
  </si>
  <si>
    <t>E.5.1</t>
  </si>
  <si>
    <t>EXCEPTION APPLICATIONS</t>
  </si>
  <si>
    <t>F.9.1</t>
  </si>
  <si>
    <t>Not accept the  auction results</t>
  </si>
  <si>
    <t>What steps are followed if a participant does not accept the auction results?</t>
  </si>
  <si>
    <t xml:space="preserve">What units will Aughinish be registering.  
What is Aughinish’s proposed Capacity Market Unit?
It is not feasible that the TSO would seek to dispatch the non-dispatchable onsite demand.
What changes would be necessary to EDIL?
</t>
  </si>
  <si>
    <t xml:space="preserve">What is the likely cost of the various fees?
 accession 
 participations 
 fixed System operator Chare on each CMU
 VSMC on each supplier unit
It would be consistent with the current market and the ISEM energy market if variable supplier charges only apply when a single site is consuming power. 
</t>
  </si>
  <si>
    <t xml:space="preserve">
SK3 &amp; SK4 were built to service the heat and power needs of the alumina manufacturing facility and cannot offer capacity to the market to match our 130MW MEC.
The net position of the single site trading site should be recognised in the capacity market as it is in the SEM today and in the ISEM energy market.
The risk profile of holding a RO above the technical ability of the site puts the entire capacity fee at risk.
The CRM Auction Price Cap would not come near to the cost of jeopardising production and the knock on effects that would dissipate out. 
Aughinish propose an ‘Autoproducer MW Capacity’ which takes into account the expected demand of the alumina plant.
</t>
  </si>
  <si>
    <t xml:space="preserve">Aughinish do not agree with mandatory offering of capacity equal to an Autoproducers Max Export Capacity.  
Aughinish do not agree that an Exception Application should be necessary for an Autoproducer.  
</t>
  </si>
  <si>
    <t>E.8.2
E.8.3</t>
  </si>
  <si>
    <t>Initial capacity
&amp;
Derated capacity
&amp;
De-Rating Factor</t>
  </si>
  <si>
    <t xml:space="preserve">Glossary &amp;
F.8.3.4
</t>
  </si>
  <si>
    <t xml:space="preserve">
The Energy Efficiency directive recognises High-Efficiency CHP as being the most efficient use of a scarce resource and part of decarbonising Europe’s power.   
“The upgrading and strengthening of the grid rules in the Cogeneration
Directive for high-efficiency CHP aims to maintain the equality of treatment of electricity from high-efficiency cogeneration with electricity from renewable energy sources…………………The EED therefore requires Member States to ensure that the rules on how the different rights will be ranked in their electricity systems are clearly explained in detail and published in view of the need to maintain the grids' operational security and stability, i.e. in cases where two or more equal priority access or dispatch rights conflict with each other.” 
Reference Guidance note on Directive 2012/27/EU on energy efficiency, amending Directives 2009/125/EC and 2010/30/EC, and repealing Directives 2004/8/EC and 2006/32/EC Article 15: Energy transformation, transmission and distribution
It is the option of Aughinish that the definition of ‘Clean’ in the context of the CRM rules is mandated under Irish, UK and European law to include High-Efficiency CHP
</t>
  </si>
  <si>
    <t>Clean
i)
in respect of a Capacity Market Unit comprised only of one or more Generator Units, means each of those Generator Units satisfies one of the following criteria:
(a) if the unit is a Generator, it generates electricity using only renewable energy sources; and
(b) if the unit is a Demand Side Unit, the demand response is provided by means of changes of electricity load by final customers
ii)
in respect of power generated and certified as 
high-efficiency cogeneration</t>
  </si>
  <si>
    <t xml:space="preserve">Information Published Following a Capacity Auction
</t>
  </si>
  <si>
    <t xml:space="preserve">
AAL would support:
Full COD publication of all auction participants to help protect small independent participants from market power manipulation
A market report aimed at interested public observers following every auction run. 
</t>
  </si>
  <si>
    <t>RUSAL</t>
  </si>
  <si>
    <t>B.5.3 &amp; B.7.1</t>
  </si>
  <si>
    <t>C.3.2</t>
  </si>
  <si>
    <t>F.9.5 &amp; Appendix G &amp; Agreed Procedure 3</t>
  </si>
  <si>
    <t>Glossary</t>
  </si>
  <si>
    <t>Initial Capacity</t>
  </si>
  <si>
    <t>Correction</t>
  </si>
  <si>
    <t>n/a</t>
  </si>
  <si>
    <t>Consistency – replace ‘Variable Unit’ with ‘Variable Generator Unit’ which is defined on the glossary.</t>
  </si>
  <si>
    <t>E.8.2.4</t>
  </si>
  <si>
    <t>Correct the algebra.</t>
  </si>
  <si>
    <t>Moyle</t>
  </si>
  <si>
    <t>Initial Capacity
has the meaning given in section C.23.</t>
  </si>
  <si>
    <t xml:space="preserve">Reference occurs in:
E.8.2.1
E.8.2.2
E.8.2.4
E.8.2.5
E.8.2.7 (twice)
E.8.2.8 (twice)
</t>
  </si>
  <si>
    <t>A suspension or termination in the DAM/IDM should not lead to an automatic suspension in the CMC via the T&amp;SC (as in the consultation paper SEM-16-075).</t>
  </si>
  <si>
    <t>C.2.3.3</t>
  </si>
  <si>
    <t xml:space="preserve">The methodology of how “the MW minimum de-rated capacity quantity that is to be cleared in a capacity auction for that area” should be consulted upon or at the very least published with the information in C.2.2.2 </t>
  </si>
  <si>
    <t>C.2.2.2</t>
  </si>
  <si>
    <t>D.3.1.2</t>
  </si>
  <si>
    <t>The indicative MW minimum de-rated capacity quantity for a locational constrained area should be published with the Information pack.</t>
  </si>
  <si>
    <t>E.9.4.1</t>
  </si>
  <si>
    <t>Publication of Qualification Results</t>
  </si>
  <si>
    <t>F.5</t>
  </si>
  <si>
    <t>F.3.1.7</t>
  </si>
  <si>
    <t>G.3.1.8</t>
  </si>
  <si>
    <t>Capacity and Trade Register</t>
  </si>
  <si>
    <t>Is this trade register meant to record the capacity traded in the secondary market? If so the table in G.3.1.8 does not appear to state secondary capacity.</t>
  </si>
  <si>
    <t>The wording of this statement is incorrect. A participant does not have the ability to schedule or provide sufficient energy. The central dispatch structure of I-SEM prevents a participant from scheduling itself.</t>
  </si>
  <si>
    <t>M.4</t>
  </si>
  <si>
    <t>Local Capacity Constraints</t>
  </si>
  <si>
    <t xml:space="preserve">TEL agree that the local capacity constraints should only be applied to the T-1 Auction. </t>
  </si>
  <si>
    <t xml:space="preserve">TEL believe that the publication of individual unit qualification results would provide a transparent auction process for all participants.
The publication of all data will ensure no market power issues and is consistent with the High Level Design principle of transparency. </t>
  </si>
  <si>
    <t>The timing of this is extremely short notice for market participants.
Participants would need at least 15 working days before the auction.
The use of “reasonable endeavours” is not appropriate.</t>
  </si>
  <si>
    <t>The publication of final auction parameters should provide more time to participants similar to GB’s publication timelines.
Removal of reasonable endeavours.</t>
  </si>
  <si>
    <t>Tynagh</t>
  </si>
  <si>
    <t>A.1.2.1</t>
  </si>
  <si>
    <t>Objectives</t>
  </si>
  <si>
    <t>Consider state aid compliance as a Code objective to assist in Modification Proposal considerations</t>
  </si>
  <si>
    <t>Governing Laws</t>
  </si>
  <si>
    <t>Consider whether in the context of State Aid compliance whether the document should be interpreted within the rules of Northern Ireland, soon to be within a Third Country.</t>
  </si>
  <si>
    <t>The requirement to comply with “any direction” by the Regulatory Authorities is excessively broad and may restrict prudent competent applicants from taking on the role.</t>
  </si>
  <si>
    <t>There should be an obligation to publish forward-looking constraint information within the Generation Capacity Statement or other similar forward-looking document utilising terminology similar to the CMC, e.g. Level 1, Level 2 constraints</t>
  </si>
  <si>
    <t>C.3.3</t>
  </si>
  <si>
    <t>The requirement to have a Connection Offer for qualification of capacity needs substantial review with jurisdictional connection policy, both in terms of the requirements for first stage payments, and the long-stop dates, etc. contained within connection offers to ensure that the cumulative effect is not unmanageable risk for new entrants.</t>
  </si>
  <si>
    <t>D.2</t>
  </si>
  <si>
    <t>In general, tighter definition of the Capacity Auction Timetable is required, both in terms of the individual steps but also in the wide period of time in which an auction may occur.  This makes any forward planning of a multi-year project difficult.</t>
  </si>
  <si>
    <t>We believe that bid bonds equivalent to the level of the starting implementation bond should be provided by new capacity prior to the auction.  The reliance on System Operator consideration as a gateway for new participants is not appropriate.</t>
  </si>
  <si>
    <t>CEWEP</t>
  </si>
  <si>
    <t>B.10.2.9 &amp; B.11.2.8</t>
  </si>
  <si>
    <t>A.1.1.4</t>
  </si>
  <si>
    <t>Introduction</t>
  </si>
  <si>
    <t>DS3 arrangements interact with code and should be referenced</t>
  </si>
  <si>
    <t>DS3 arrangements which interact with the CMC have not been referred to - these arrangements should be catered for</t>
  </si>
  <si>
    <t>Amend Code accordingly.</t>
  </si>
  <si>
    <t>Throughout CMC</t>
  </si>
  <si>
    <t>A.3.2.1</t>
  </si>
  <si>
    <t>Calculations</t>
  </si>
  <si>
    <t>Are all these needed? Does (b) apply to CMC? (e) and (f) are TSC definitions and not used in CMC?</t>
  </si>
  <si>
    <t>Assess use of these terms in CMC and if not used then remove</t>
  </si>
  <si>
    <t>Draft I-SEM Trading and Settlement Code</t>
  </si>
  <si>
    <t>There does not appear to be any definition of the term “Loss- Adjusted”, the concept of “Loss- Adjusted” seems to appear in B.7.1.4 –“Loss-Adjusted Metered Quantity”- is the concept applicable? And if so the term should be defined, in Glossary</t>
  </si>
  <si>
    <t>There does not appear to be any definition of the term “Interconnector Data Submission Point”. It does not appear to be used. Is the term relevant? If it is relevant it should be defined in Glossary</t>
  </si>
  <si>
    <t>Glossary and CMC Code generally</t>
  </si>
  <si>
    <t xml:space="preserve">Should limb A.3.2.1 (c) of CMC match limb A 4.2.1 (c) of the draft I-SEM Trading and Settlement Code- for consistency?- 
see variance highlighted below:-  
CMC:-
A.3.2.1 (c):-
“(c) all values for power (MW) or energy (MWh) that relate to imports into the SEM in relation to an Interconnector shall be treated for the purposes of the calculations set out in this Code as having positive or zero values;”
Trading and Settlement Code:-
A 4.2.1 (c):-
“(c) all values for power (MW) or energy (MWh) that relate to imports into the SEM in relation to an Interconnector, Interconnector Residual Capacity Unit or Interconnector Error Unit shall be treated for the purposes of the calculations set out in this Code as having positive values;”
</t>
  </si>
  <si>
    <t>B.4.1.1</t>
  </si>
  <si>
    <t>Priority</t>
  </si>
  <si>
    <t>Consistency issue with the I-SEM  draft Trading and Settlement Code</t>
  </si>
  <si>
    <t>Incorrect clause referencing?</t>
  </si>
  <si>
    <t xml:space="preserve">The references be to Paras B.4.1.5 &amp; B.4.1.6 respectively </t>
  </si>
  <si>
    <t xml:space="preserve">Under the corresponding provision in the I-SEM draft Trading and Settlement Code compliance with the entire section dealing with Force Majeure (section B22) is required whereas under the CMC compliance with only a specific provision in relation to Force Majeure i.e. B 16.2.3, is required. Is there an inconsistency issue? </t>
  </si>
  <si>
    <t>Consistency issue with the I-SEM draft Trading and Settlement Code</t>
  </si>
  <si>
    <t>CMC code references B.4.1.7 whereas the I-SEM draft Trading and Settlement Code references B.4.1.5 there is therefore a consistency issue</t>
  </si>
  <si>
    <t>B.5.1.1</t>
  </si>
  <si>
    <t xml:space="preserve">There does not seem to be a pro forma Capacity Market Framework Agreement- </t>
  </si>
  <si>
    <t>Supply pro forma Capacity Market Framework Agreement.</t>
  </si>
  <si>
    <t>B.5.2.2 &amp; B.5.2.4</t>
  </si>
  <si>
    <t xml:space="preserve">What is the difference between “taken to” and “deemed to”? </t>
  </si>
  <si>
    <t xml:space="preserve">Standardise and be consistent with language </t>
  </si>
  <si>
    <t>B.5.2.11</t>
  </si>
  <si>
    <t xml:space="preserve">Do not understand meaning or intent of this paragraph – please re-draft to make this clear. A Capacity Market Unit is a Qualified Candidate Unit.  If the Candidate Unit is de-registered then this must affect the Capacity Market Unit? </t>
  </si>
  <si>
    <t>B.5.3</t>
  </si>
  <si>
    <t>Accession and Participation Fee</t>
  </si>
  <si>
    <t>There does not seem to be a mechanism for Euro to Sterling conversion- which is catered for under the I-SEM draft Trading and Settlement Code under B.7.3.1</t>
  </si>
  <si>
    <t>At the end of the sentence add “with those in pounds sterling being converted into euro using the [Annual Capacity Payment Exchange Rate]”</t>
  </si>
  <si>
    <t>B.5.3.4</t>
  </si>
  <si>
    <t>Accession and Participation Fees</t>
  </si>
  <si>
    <t>Recover costs through TUoS tariffs or else cross-refer to the relevant sections of the TSC</t>
  </si>
  <si>
    <t>Amend Code accordingly.- Participation and Accession Fees to be paid to a SO account as opposed to an MO account.</t>
  </si>
  <si>
    <t>B.5.4.1</t>
  </si>
  <si>
    <t>Reference to “from time to time” seems to allow too much leeway in relation to timely publication- there is no such phrase in the corresponding provision in the Trading and Settlement Code</t>
  </si>
  <si>
    <t>Delete phrase “from time to time” – needs to be timely publication.</t>
  </si>
  <si>
    <t>B.5.5.1</t>
  </si>
  <si>
    <t>Intermediaries</t>
  </si>
  <si>
    <t>“Note: requirements for Intermediaries being considered by the Regulatory Authorities” is noted.</t>
  </si>
  <si>
    <t>Unable to comment pending decision on Intermediaries which is currently open for consultation</t>
  </si>
  <si>
    <t>B.5.5.2 &amp; B.5.5.3</t>
  </si>
  <si>
    <t xml:space="preserve">Amend Code accordingly. </t>
  </si>
  <si>
    <t>B.5.6.2</t>
  </si>
  <si>
    <t>As the participant is engaging directly with the TSO under the terms of the CMC, why do they also need to notify the RAs? The participant should only need to provide a single notice.</t>
  </si>
  <si>
    <t>Delete the words “and the Regulatory Authorities”</t>
  </si>
  <si>
    <t>B.6.1.5</t>
  </si>
  <si>
    <t>Joint Administration of the Code</t>
  </si>
  <si>
    <t>The words “and the Capacity Market” are superfluous. The only obligations that the TSOs are obligated to perform are specified by the CMC.</t>
  </si>
  <si>
    <t>Delete the words  “and the Capacity Market”</t>
  </si>
  <si>
    <t>B.6.4</t>
  </si>
  <si>
    <t>Reports</t>
  </si>
  <si>
    <t>Remove from the Code and Insert the relevant obligations in the TSO Licences</t>
  </si>
  <si>
    <t>Publication of the reports is required to ensure transparency- all reports should be published- not just those determined by the RAs  (as is the case under the I-SEM draft Trading and Settlement Code- see “Information Sharing”- draft I-SEM TSC B.16.2)</t>
  </si>
  <si>
    <t>B.7.1</t>
  </si>
  <si>
    <t>B.7.1.4</t>
  </si>
  <si>
    <t>Delete clause as drafted and clarify basis of charge based on Participants, see comments</t>
  </si>
  <si>
    <t>B.5.2.4 &amp; B.7.1.1 (c)</t>
  </si>
  <si>
    <t>Notwithstanding the desire to remove SO charges for suppliers the current drafting in the CMC provides no clarity on settlement timelines including resettlement of supplier volumes, application of exchange rates, monthly/weekly settlement, credit requirements etc.</t>
  </si>
  <si>
    <t>“Loss-Adjusted Metered Quantity” does not appear to be a defined term</t>
  </si>
  <si>
    <t>Define “Loss-Adjusted Metered Quantity”</t>
  </si>
  <si>
    <t>B.7.1.6</t>
  </si>
  <si>
    <t>There should be clarity and definition of what the “appropriate period” is for the recovery of costs and expenses</t>
  </si>
  <si>
    <t>B.7.1.8</t>
  </si>
  <si>
    <t>There is no clarity on timelines pre capacity period when rates will be published. Specific dates should be agreed with minimum 2-3 months prior to capacity year, in particular to allow suppliers to recover costs.</t>
  </si>
  <si>
    <t>Provide clarity and specific timings so that participants are clear before the capacity year on applicable rates/costs</t>
  </si>
  <si>
    <t>B.7.1.9</t>
  </si>
  <si>
    <t>There should be no within year adjustments. As per previous comments Price Control methodology should apply with “k-correction” the following year</t>
  </si>
  <si>
    <t>Remove</t>
  </si>
  <si>
    <t>Typo</t>
  </si>
  <si>
    <r>
      <t>Change “Charge</t>
    </r>
    <r>
      <rPr>
        <u/>
        <sz val="8"/>
        <color theme="1"/>
        <rFont val="Calibri"/>
        <family val="2"/>
      </rPr>
      <t>d</t>
    </r>
    <r>
      <rPr>
        <sz val="8"/>
        <color theme="1"/>
        <rFont val="Calibri"/>
        <family val="2"/>
      </rPr>
      <t>” to “Charge</t>
    </r>
    <r>
      <rPr>
        <u/>
        <sz val="8"/>
        <color theme="1"/>
        <rFont val="Calibri"/>
        <family val="2"/>
      </rPr>
      <t>s</t>
    </r>
    <r>
      <rPr>
        <sz val="8"/>
        <color theme="1"/>
        <rFont val="Calibri"/>
        <family val="2"/>
      </rPr>
      <t>”</t>
    </r>
  </si>
  <si>
    <r>
      <t>Change “</t>
    </r>
    <r>
      <rPr>
        <u/>
        <sz val="8"/>
        <color theme="1"/>
        <rFont val="Calibri"/>
        <family val="2"/>
      </rPr>
      <t>c</t>
    </r>
    <r>
      <rPr>
        <sz val="8"/>
        <color theme="1"/>
        <rFont val="Calibri"/>
        <family val="2"/>
      </rPr>
      <t>apacity Year” to “</t>
    </r>
    <r>
      <rPr>
        <u/>
        <sz val="8"/>
        <color theme="1"/>
        <rFont val="Calibri"/>
        <family val="2"/>
      </rPr>
      <t>C</t>
    </r>
    <r>
      <rPr>
        <sz val="8"/>
        <color theme="1"/>
        <rFont val="Calibri"/>
        <family val="2"/>
      </rPr>
      <t>apacity Year”</t>
    </r>
  </si>
  <si>
    <t>B.7.2</t>
  </si>
  <si>
    <t>System Operator Bank Account</t>
  </si>
  <si>
    <t>Based on the comments above in relation to B.7.1, this section is unnecessary and can be simply avoided by recovering the allowed TSO costs through an existing tariff arrangement</t>
  </si>
  <si>
    <t>Delete section B.7 and address through the TSO price controls and cost recovery through an existing tariff arrangement.</t>
  </si>
  <si>
    <t>B.7</t>
  </si>
  <si>
    <t>If the decision is to keep charges in the CMC then the SO should be obliged to open and maintain corresponding accounts for the purposed of the Accession and Participation Fees- see comments above in relation to B.5.3.4.</t>
  </si>
  <si>
    <t>B.7.2.1</t>
  </si>
  <si>
    <t xml:space="preserve">In relation to the interest under the interest bearing account- how is this allocated- who is entitled to it and for what purpose? </t>
  </si>
  <si>
    <t>B.7.2.2</t>
  </si>
  <si>
    <t>Notwithstanding the other comments on cost recovery structure, a Payment Term of 5 working days is inappropriate</t>
  </si>
  <si>
    <t>B.7.2.3</t>
  </si>
  <si>
    <t>Notwithstanding the other comments on cost recovery structure, the set-off proposals are wholly inappropriate.- providing for set-off against any other code or agreement</t>
  </si>
  <si>
    <r>
      <t xml:space="preserve">This allows the SO to set off in relation to amounts due to the SO  </t>
    </r>
    <r>
      <rPr>
        <u/>
        <sz val="8"/>
        <color theme="1"/>
        <rFont val="Calibri"/>
        <family val="2"/>
      </rPr>
      <t>(in relation to agreements outside the CMC in any capacity, i.e. could be amounts due to MO,- including it would seem under TSC and could include transmission use of system agreements , negligence claims and other contractual claim etc</t>
    </r>
    <r>
      <rPr>
        <sz val="8"/>
        <color theme="1"/>
        <rFont val="Calibri"/>
        <family val="2"/>
      </rPr>
      <t>) against any amount due to the Participant under CMC and does not permit the Participant to reciprocally set off-. Set off should be confined to the obligations under the CMC, it is noted the I-SEM draft Trading and Settlement Code  does not contain such a provision.</t>
    </r>
  </si>
  <si>
    <t>B.8.1.2</t>
  </si>
  <si>
    <t>Compliance with Code</t>
  </si>
  <si>
    <t xml:space="preserve">Obstruction in relation to the I-SEM draft Trading and Settlement Code is dealt with in the I-SEM draft Trading and Settlement Code (B.14.1.2)- it is not appropriate to deal with it twice- and raises two venues for it to be pursued- which could lead to conflicts and confusion.  </t>
  </si>
  <si>
    <t>B.8.1.3</t>
  </si>
  <si>
    <t>Obligations on Parties</t>
  </si>
  <si>
    <t>The CMC is not drafted as a multilateral agreement in the same way as the TSC is and notwithstanding views expressed above in relation to deleting all System Operator charging from the  CMC, the recovery of costs in the CMC relates to the TSOs costs and hence the TSO are not collecting funds on behalf of other parties. Hence this clause makes no sense.</t>
  </si>
  <si>
    <t>Delete the Paragraph</t>
  </si>
  <si>
    <t>B.8.1.5</t>
  </si>
  <si>
    <t>Is paragraph (c) needed if all payment obligations separately reside in the TSC or other agreement?</t>
  </si>
  <si>
    <t xml:space="preserve">Either delete or ensure it only covers the scope required. </t>
  </si>
  <si>
    <t>This is a new free standing obligation, it is considered that this is already adequately captured in the relevant rules surrounding submission and licence obligations</t>
  </si>
  <si>
    <t>Delete clause</t>
  </si>
  <si>
    <t>B.8.2</t>
  </si>
  <si>
    <t>Regulatory requirements</t>
  </si>
  <si>
    <t>These obligations are inappropriate in the CMC and are more appropriately licence obligations</t>
  </si>
  <si>
    <t>Delete and include in licence conditions where appropriate</t>
  </si>
  <si>
    <t>Regulatory Requirements</t>
  </si>
  <si>
    <t>Information provided under this must be subject to adequate confidentiality provisions – i.e. B.23</t>
  </si>
  <si>
    <t>B.8.2.2</t>
  </si>
  <si>
    <t>Clause should be deleted in its entirety.</t>
  </si>
  <si>
    <t>49 ctd</t>
  </si>
  <si>
    <t>B.10.1</t>
  </si>
  <si>
    <t>B.10.2</t>
  </si>
  <si>
    <t>B.10.4.2</t>
  </si>
  <si>
    <t xml:space="preserve">The redacted report should be published by the RAs using a redacted version of the report produced by the Capacity Market Monitor.  There is no need for the TSOs to be involved in the redaction. </t>
  </si>
  <si>
    <t>B.11.2.2</t>
  </si>
  <si>
    <t xml:space="preserve">Audit period should be the same as capacity period </t>
  </si>
  <si>
    <t>Please update drafting</t>
  </si>
  <si>
    <t>B.11.3.1</t>
  </si>
  <si>
    <t>“Demonstrate to the satisfaction of the RAs” – why RA’s should this not be the auditor?</t>
  </si>
  <si>
    <t>Please update</t>
  </si>
  <si>
    <t>B.11.3.2</t>
  </si>
  <si>
    <t xml:space="preserve">The text refers to “participation in the SEM”. This is an inappropriate obligation for the CMC since for example the ”SEM” definition includes the ex-ante markets.  </t>
  </si>
  <si>
    <t>Replace “SEM” with “CMC”</t>
  </si>
  <si>
    <t>B.11</t>
  </si>
  <si>
    <t>Please see comments in respect of B.10.1</t>
  </si>
  <si>
    <t>Either subsume the governance of the CMC under the TSC modifications process or copy  the drafting from the TSC into the CMC</t>
  </si>
  <si>
    <t>B.12.3.1</t>
  </si>
  <si>
    <t>What the RAs can do is not particularly relevant. The key is that if the RAs do make any such decision then if the TSOs are tasked to publish that decision then the CMC should specify the process and timetable for doing so.</t>
  </si>
  <si>
    <t>Delete B.12.3.1 and redraft to clarify the TSO action that is required following a notice from the RAs.</t>
  </si>
  <si>
    <t>To give certainty surely the RAs should give a determination- it should not be optional</t>
  </si>
  <si>
    <t>Replace word “may” with “shall” and in definition in the Glossary remove the words “(if any”)</t>
  </si>
  <si>
    <t>In operating the TSOs discretion to request further information the TSO should act “reasonably”</t>
  </si>
  <si>
    <t>Insert the word “reasonably” before the word “consider”</t>
  </si>
  <si>
    <t>B.12.5.7 &amp; B.12.5.8</t>
  </si>
  <si>
    <t>These provisions are inappropriate. If the RAs require input then they should issue a consultation paper setting out the issues and inviting comments.</t>
  </si>
  <si>
    <t>Delete and re-draft</t>
  </si>
  <si>
    <t>B.12.5.11</t>
  </si>
  <si>
    <t>There should be explicit time frames in relation to public consultations organised by the RAs</t>
  </si>
  <si>
    <t>B.12.5.13</t>
  </si>
  <si>
    <t xml:space="preserve">RAs should recover costs through their own budget or through Licence Fees in a transparent manner. </t>
  </si>
  <si>
    <t>B.12.7.1(j)</t>
  </si>
  <si>
    <t>Any notes of workshops should be published generally such that there is no scope for misunderstanding or misrepresentation of the Workshop</t>
  </si>
  <si>
    <t>Change text to state that the TSO will publish the notes on the TSOs website.</t>
  </si>
  <si>
    <t>Works shops should be chaired by the RAs- not SO, and the discretion of the chair should be tempered by reasonableness and as a Prudent Industry Operator</t>
  </si>
  <si>
    <t>B.12.7.1 (j)</t>
  </si>
  <si>
    <t>There should be an obligation for the report to provide a summary of the views expressed at the Workshop, and this report should be published as background/ part of the consultation process under B12.8</t>
  </si>
  <si>
    <t>B.12.8.1 (a)</t>
  </si>
  <si>
    <t>B.12.8</t>
  </si>
  <si>
    <t>As noted a number of times above, setting out obligations on the RAs in the CMC is pointless given the RAs are not a party to the CMC.</t>
  </si>
  <si>
    <t>Delete the paragraphs as the need for proper consideration including consultation is normal and best regulatory practice in the fulfilment of statutory duties.</t>
  </si>
  <si>
    <t>See comment above in relation to B.12.7.1 (j)</t>
  </si>
  <si>
    <r>
      <t xml:space="preserve">(a) the Regulatory Authorities shall give a notice to all Parties and the Market Operator giving details of the matter under consultation, including a copy of the proposed Modification </t>
    </r>
    <r>
      <rPr>
        <u/>
        <sz val="8"/>
        <color rgb="FFFF0000"/>
        <rFont val="Calibri"/>
        <family val="2"/>
      </rPr>
      <t>and the report under paragraph B.12.7.1 (j)</t>
    </r>
    <r>
      <rPr>
        <sz val="8"/>
        <color theme="1"/>
        <rFont val="Calibri"/>
        <family val="2"/>
      </rPr>
      <t>;</t>
    </r>
  </si>
  <si>
    <t>B.12.9</t>
  </si>
  <si>
    <t>Concern over process generally</t>
  </si>
  <si>
    <t>Need for much greater clarity and detailed process.</t>
  </si>
  <si>
    <t>B.12.9.3</t>
  </si>
  <si>
    <t>In determining whether or not a modification is “urgent” RAs should act “reasonably”</t>
  </si>
  <si>
    <t>Insert the word “reasonable” before the word “opinion”</t>
  </si>
  <si>
    <t>B.12.9.3(b)(i)(B)</t>
  </si>
  <si>
    <t>The reference to the SEM is inappropriate as that includes the ex-ante markets, etc.</t>
  </si>
  <si>
    <t>Delete as sub-paragraph (C) covers  the CMC.</t>
  </si>
  <si>
    <t>B.12.9.3(b)(i)(C)</t>
  </si>
  <si>
    <t>The drafting refers to “the Capacity Market or this Code” which is unnecessary and duplicates the reference.</t>
  </si>
  <si>
    <t>Delete the words “of the Capacity Market”</t>
  </si>
  <si>
    <t>B.12.9.4 &amp; B.12.9.6</t>
  </si>
  <si>
    <t>These two paragraphs propose two different processes that will occur if the RAs determine a modification to be urgent.</t>
  </si>
  <si>
    <t>Delete B.12.9.4</t>
  </si>
  <si>
    <t>B.12.9.4</t>
  </si>
  <si>
    <t>B.12.11</t>
  </si>
  <si>
    <t>Decision of the Regulatory Authorities</t>
  </si>
  <si>
    <t>Delete B.12.11.1 through to B.12.11.7</t>
  </si>
  <si>
    <t>It would be inappropriate for the RAs to consult on a set of proposals and to then seek to make changes that are materially different to what was consulted upon. The RAs must ensure all options are consulted upon and no surprises occur.</t>
  </si>
  <si>
    <t>Notwithstanding we consider the section should be deleted, any RA decision must be closely aligned to options that were consulted upon.</t>
  </si>
  <si>
    <t>B.12.11.7</t>
  </si>
  <si>
    <t>There should be an obligation to publish the RA’s decision on the SO Modifications Web site- i.e. like the position in relation to AP modifications under paragraphs B.12.12.7 &amp; B.12.12.8</t>
  </si>
  <si>
    <t>B.12.12.1</t>
  </si>
  <si>
    <t>Modifications to Agreed Procedures</t>
  </si>
  <si>
    <r>
      <t>There should not be a different Modifications process for Agreed Procedures</t>
    </r>
    <r>
      <rPr>
        <sz val="8"/>
        <color rgb="FFFF0000"/>
        <rFont val="Calibri"/>
        <family val="2"/>
      </rPr>
      <t xml:space="preserve"> </t>
    </r>
  </si>
  <si>
    <t>B.12.12.10</t>
  </si>
  <si>
    <t>It should be a precondition before the Modification has effect that the Modification has actually been published- otherwise how can participants comply?</t>
  </si>
  <si>
    <t>B.12.14.2</t>
  </si>
  <si>
    <t>Intellectual Property</t>
  </si>
  <si>
    <t>This states that “Each Proposer who is not a Party shall be required to grant to each Party ….”. However in accordance with clause B.12.4.1, you must be a Party to Propose a Modification to the CMC</t>
  </si>
  <si>
    <t>Clarify what is intended.</t>
  </si>
  <si>
    <t>B.12.4.1</t>
  </si>
  <si>
    <t>B.13.1.1</t>
  </si>
  <si>
    <t>What is the remedy in a situation where the TSOs Default under the CMC?</t>
  </si>
  <si>
    <t>Clarify the obligations on the TSOs in such circumstances since if the TSOs can default with impunity then it would destroy the capacity market.</t>
  </si>
  <si>
    <t>B.13.2.3</t>
  </si>
  <si>
    <t>Default</t>
  </si>
  <si>
    <t>Define “Defaulting Party”, not the same as a “Defaulting Participant”</t>
  </si>
  <si>
    <t>Suspension</t>
  </si>
  <si>
    <r>
      <t xml:space="preserve">Should “Awarded </t>
    </r>
    <r>
      <rPr>
        <b/>
        <u/>
        <sz val="8"/>
        <color theme="1"/>
        <rFont val="Calibri"/>
        <family val="2"/>
      </rPr>
      <t xml:space="preserve">New </t>
    </r>
    <r>
      <rPr>
        <sz val="8"/>
        <color theme="1"/>
        <rFont val="Calibri"/>
        <family val="2"/>
      </rPr>
      <t>Capacity” be a suspension event?- i.e. what happens where there is other pre-existing “Awarded Capacity”</t>
    </r>
  </si>
  <si>
    <t>Clarify in Code.</t>
  </si>
  <si>
    <t>B.13.2.1</t>
  </si>
  <si>
    <t>Should there be a “3 strikes and you are out” provision- like the draft I-SEM Trading and Settlement Code?- i.e. 18.3.1 (l)- “the Party has committed 3 Defaults within a period of 20 Working Days”?</t>
  </si>
  <si>
    <t>B.13.3.1</t>
  </si>
  <si>
    <t>There does not appear to be any requirement to actually serve the “Suspension Order” on the Party concerned, and AP 2 Default and Suspension appears to contemplate that the “Suspension Order” should be accompanied by the relevant “Default Notice)</t>
  </si>
  <si>
    <t>Agreed Procedure 2 Default and Suspension</t>
  </si>
  <si>
    <r>
      <t xml:space="preserve">B.13.4.1 and B13.5.1 seem to be contradictory-  under B.13.4.1 the Suspension Order seems to have </t>
    </r>
    <r>
      <rPr>
        <b/>
        <u/>
        <sz val="8"/>
        <color theme="1"/>
        <rFont val="Calibri"/>
        <family val="2"/>
      </rPr>
      <t xml:space="preserve">immediate effect, </t>
    </r>
    <r>
      <rPr>
        <sz val="8"/>
        <color theme="1"/>
        <rFont val="Calibri"/>
        <family val="2"/>
      </rPr>
      <t>but under B.13.5.1</t>
    </r>
    <r>
      <rPr>
        <u/>
        <sz val="8"/>
        <color theme="1"/>
        <rFont val="Calibri"/>
        <family val="2"/>
      </rPr>
      <t xml:space="preserve"> </t>
    </r>
    <r>
      <rPr>
        <b/>
        <u/>
        <sz val="8"/>
        <color theme="1"/>
        <rFont val="Calibri"/>
        <family val="2"/>
      </rPr>
      <t>it would seem that SO is able to say when it takes effect from and what the terms are</t>
    </r>
    <r>
      <rPr>
        <u/>
        <sz val="8"/>
        <color theme="1"/>
        <rFont val="Calibri"/>
        <family val="2"/>
      </rPr>
      <t xml:space="preserve">- </t>
    </r>
    <r>
      <rPr>
        <sz val="8"/>
        <color theme="1"/>
        <rFont val="Calibri"/>
        <family val="2"/>
      </rPr>
      <t>it would seem that B.13.4.1 needs to be subject to the terms of</t>
    </r>
    <r>
      <rPr>
        <u/>
        <sz val="8"/>
        <color theme="1"/>
        <rFont val="Calibri"/>
        <family val="2"/>
      </rPr>
      <t xml:space="preserve"> B13.5 generally. </t>
    </r>
    <r>
      <rPr>
        <b/>
        <u/>
        <sz val="8"/>
        <color theme="1"/>
        <rFont val="Calibri"/>
        <family val="2"/>
      </rPr>
      <t xml:space="preserve"> i.e. there is a conflict between the terms of B.13.4.1 and B.13.5.1</t>
    </r>
  </si>
  <si>
    <t>Amend Code accordingly, resolve conflict between paragraphs</t>
  </si>
  <si>
    <t>B.13.4.1</t>
  </si>
  <si>
    <t>These provisions seem to be contradictory (with B.13.5.1 Effect of Suspension Order)</t>
  </si>
  <si>
    <t>B.13.5.1</t>
  </si>
  <si>
    <t>Effect of Suspension Order</t>
  </si>
  <si>
    <t>These provisions seem to be contradictory (with B.13.4.1)</t>
  </si>
  <si>
    <t>B.13.10.1</t>
  </si>
  <si>
    <t>If a Unit does not want a Capacity contract (e.g. because it is closing before the end of the capacity year) then it has no reason to be registered under the CMC but it should still be able to participate in the Energy Markets.</t>
  </si>
  <si>
    <t>Facilitate units that do not need to or want to be a Party to the CMC but who wish to trade in the Energy Markets.</t>
  </si>
  <si>
    <t>B.14.1.3</t>
  </si>
  <si>
    <t>“Qualification Dispute”; Capacity Auction Dispute”; “Secondary Trade Dispute”; “Implementation Dispute”; “Conflict Dispute” and “General Dispute”- are all defined terms which should be called out in the Glossary</t>
  </si>
  <si>
    <t>B.14.1.3 (b)</t>
  </si>
  <si>
    <t>Define what is meant by “Capacity Auction process”</t>
  </si>
  <si>
    <t>B.14.1.5</t>
  </si>
  <si>
    <t>“Dispute Process Timetable”- why is this being left to RAs to determine at some future time- why is this not being specifically called out now? This does not follow the approach adopted in the TSC in relation to actions surrounding disputes- the drafted approach leads to uncertainty- for instance how do parties comply with the “Good Faith Provisions” in B.14.2 without a clear understanding of what the timetable is for the various forms of dispute?</t>
  </si>
  <si>
    <t>Consistency issue with the I-SEM draft Trading and Settlement Code &amp; B.14.2</t>
  </si>
  <si>
    <t>B.14.2</t>
  </si>
  <si>
    <t>See comments above in relation to B.14.1.5 “Dispute Process Timetable”</t>
  </si>
  <si>
    <t>B.14.4.9</t>
  </si>
  <si>
    <t>See comment above with reference to  funding of RA costs (B.12.5.13)</t>
  </si>
  <si>
    <t>RAs should recover costs through their own budget or through Licence Fees in a transparent manner.</t>
  </si>
  <si>
    <t>B.14.9</t>
  </si>
  <si>
    <t>Amend Code accordingly, this appears to be a fundamental flaw.</t>
  </si>
  <si>
    <t>CMC; and E.10.3.6</t>
  </si>
  <si>
    <t>101 ctd</t>
  </si>
  <si>
    <t>B.16 Contd</t>
  </si>
  <si>
    <t>Delete B.16.3.4</t>
  </si>
  <si>
    <t>References to the Trading and Settlement Code should be deleted</t>
  </si>
  <si>
    <t>Without prejudice to comments above, matters concerning the TSC should be dealt with in the TSC and not the CMC</t>
  </si>
  <si>
    <t xml:space="preserve">Can this code define how TSC obligations apply? Surely the TSC must define what must and must not happen to such obligations in the event of FM under the TSC? </t>
  </si>
  <si>
    <t>Remove reference to Trading and Settlement Code</t>
  </si>
  <si>
    <t>B.23.3.1(d)</t>
  </si>
  <si>
    <t>There is no reason for any information to be disclosed to a NEMO.</t>
  </si>
  <si>
    <t>Delete “or the NEMO Rules”</t>
  </si>
  <si>
    <t>B.26.2</t>
  </si>
  <si>
    <t>All references to “e-fax” this should be amended to “fax”- not all parties will have “e-fax”- practically speaking if a parties “IT” systems are “down” “e-fax” is likely to be affected- whereas traditional “fax” may not be affected</t>
  </si>
  <si>
    <t>B.26.2 as a whole.</t>
  </si>
  <si>
    <t>In the list of precedence there appears to be no reference to the draft I-SEM Trading and Settlement Code- should that not be included?
Is there a consistency issue?
By contrast the draft I-SEM  Trading Settlement Code calls out the Capacity Market Code at B.4.1.1 (f)</t>
  </si>
  <si>
    <t xml:space="preserve">It would be more logical for all monetary flows to be transacted and settled through the TSC or the Use of System charges. That would mean the Bank Account details etc. can be used without repetition in the CMC 
</t>
  </si>
  <si>
    <t>If recovery remains through the CMC (i.e. not following approach set out in the previous comments) :
Participation and Accession Fees can be paid to an account in the name of the MO at the SEM Bank- whilst in realty the SO and the MO are the same entities- strictly speaking EirGrid and SONI are acting with “two different hats”, and the SO and the MO function could in theory be carried out by separate parties (subject to licensing considerations) - it would seem more appropriate therefore for the fees to be put into a SO account as opposed to a MO account- to avoid any co-mingling of funds between the SO and MO roles (which may have implications if the SO or the MO faced a solvency issue). In particular the currently drafted approach does not make sense given that the SO is obliged to establish a “System Operator Charge Account” under B.7.2</t>
  </si>
  <si>
    <t xml:space="preserve">The process of determining efficient allowances for the performance of the Capacity Market Operator should be subject to a price control in the same way as Market Operator Charges are governed.
This could be conducted as simply an additional element of the TSOs existing price control and then simply recovered as part of the existing tariff structure under which the TSOs recover their regulated entitlement, and which already provides for the treatment of under and over recoveries.
A further benefit is that it would remove the need for any financial provisions in the CMC. 
This approach will ensure there is appropriate governance and scope for public scrutiny of the costs via the normal price control consultation process. 
</t>
  </si>
  <si>
    <t xml:space="preserve">Removal of this section would be the most appropriate action. 
If it deemed that some text is required, it would be preferable for all monetary flows to be settled under the terms of the TSC and again that would enable any paragraphs relating to payment flows, debt recovery, etc to adopt the existing processes that exist in the TSC.
</t>
  </si>
  <si>
    <t xml:space="preserve">B.7
</t>
  </si>
  <si>
    <t>Clarify the code.
It would seem sensible to recover the costs associated with the CMC through existing price control and tariff arrangements. E.g. TUoS or the TSC.</t>
  </si>
  <si>
    <t xml:space="preserve">Amend B.7.2.1:-
“The System Operators shall establish and maintain with the SEM Bank within the relevant Jurisdiction  Ireland a Euro bank account at a branch of the SEM Bank in Ireland and a Sterling bank account at a branch of the SEM Bank in the United Kingdom Northern Ireland in its name and each called “the System Operator Charge Account”. Participants shall make all payments due in relation to System Operator Charges into the relevant System Operator Charge Account according to the Currency Zone of its registered Units. Each System Operator Charge Account shall be an interest-bearing account.”
</t>
  </si>
  <si>
    <t xml:space="preserve">B.7.2.3 The System Operators may set off any amount due for payment by a Participant to the System Operators under this Code against any amount due for payment by the System Operators or either of them (and whether under any code or agreement and in any capacity) to the Participant under this Code.
</t>
  </si>
  <si>
    <t xml:space="preserve">B.8.1.2 Without prejudice to the generality of paragraph B.8.1.1, no Party shall, either directly or indirectly, on its own or in conjunction with any other Party or person, obstruct the proper functioning of the Capacity Market in accordance with this Code and the Trading and Settlement Code.
</t>
  </si>
  <si>
    <t xml:space="preserve">Not required, too broad and inappropriate to include in CMC.
</t>
  </si>
  <si>
    <t xml:space="preserve">Delete B.8.2.2
Not required provisions to request information available to RAs under Licence </t>
  </si>
  <si>
    <t xml:space="preserve">Not sure how you could comply with B.9.1.2.
Does it cover the TSOs where they determine various key inputs such as the Capacity Requirement?
</t>
  </si>
  <si>
    <t>Section B9 of the I-SEM CMC appears to have been substantially copied from the equivalent provision in the Great Britain capacity market code (“GB CMC”). However, no recognition has been given to the fundamental differences between the I-SEM and GB capacity regimes that make this provision necessary in GB but unnecessary and inappropriate in I-SEM.
The GB CM is framed as a capacity obligation. As such, the contract requires delivery of energy when called upon and failure to do so when required results in penalties.  The UK Department of Energy and Climate Change (“DECC”) stated in its June 2013 capacity market strawman that the GB capacity instruments would “most likely not be a financial instrument” for the purposes of MiFID. It follows from this analysis that the GB capacity instruments could not be considered as derivatives for the purposes of REMIT and would also be outside the scope of MAR, which applies to MiFID financial instruments.  Therefore, the GB CM includes a specific market manipulation clause i.e. because REMIT and MAD may not be applicable.   In other words, the GB CMC provides for a market manipulation prohibition because none applies otherwise.  We note that the market manipulation clauses in the GB CMC appears to have been designed to closely replicate the regulatory regime to which participants would have been subject had REMIT and MAD been applicable.</t>
  </si>
  <si>
    <t xml:space="preserve">Contd/
By contrast, the I-SEM RO is a derivative and is settled financially.  ACER has confirmed that capacity markets are considered to be wholesale energy markets according to REMIT in so far as wholesale energy products are traded in such markets.  Under REMIT, “wholesale energy products" include derivatives relating to electricity or natural gas produced, traded or delivered in the Union, irrespective of where and how they are traded.  It follows therefore that the ROs should be considered as wholesale energy products and within the scope of REMIT.  This appears to be a position accepted by the SEM Committee in its Third Decision on the I-SEM CM.
Therefore, in our view the GB CMC is not an appropriate precedent for the CMC given that the markets operate differently and are regulated differently under existing law. In GB, market manipulation provisions were required to be included in the GB CMC in the interests of good regulation.  However, as the I-SEM capacity market is already regulated by precisely regulatory regime that the GB CMC sought to replicate, it is both unnecessary and inappropriate for the I-SEM CMC to include these provisions, including for the following reasons:
-  It imposes an unreasonable compliance burden for firms to comply with two regimes (one under contract and the other under statute) which are enforced and interpreted by different bodies covering the same issue;
- There is the risk of gaps and overlaps; 
- There is the risk of different interpretations of, effectively, the same rules;
- There is the cost and administrative burden of creating a monitoring unit and developing or hiring expertise in the Regulatory Authorities where it already exists elsewhere and in circumstances in which the financial regulatory authorities are far more experienced and resourced in this area. 
Unnecessary duplication of regulation represents poor regulatory practice and the inclusion of these provisions appears to simply be copying GB for the sake of it without understanding why the provisions were necessary in the GB CMC in the first place.
</t>
  </si>
  <si>
    <t xml:space="preserve">We have concerns that the role of the Capacity Auction Monitor is not sufficiently circumscribed by current drafting and that the assurances regarding its suitability and independence are insufficient, having regard to the following: 
Suitability
It is not sufficient that the Regulatory Authorities “endeavour to ensure that the Capacity Auction Monitor is of good repute and has the appropriate experience to enable it to carry out the role with the appropriate level of expertise etc”. The current wording is at odds with the wording used in respect of the Capacity Market Auditor.
Independence 
The Capacity Auction Monitor and the Capacity Market Auditor play different roles in ensuring the integrity of the auction process. We do not believe that there are any synergies which would arise from having the same person or firm acting as both Monitor and Auditor. Instead we believe that the role of the Capacity Market Auditor will be significantly undermined if it is not independent of the Capacity Auction Monitor. Any "procurement synergies" would not make up for the loss of having assurances being provided on the operation of the I-SEM Capacity Market by a person who is entirely separate and independent of any persons directly involved in the workings of the capacity market, including the Monitor, being involved as regards its monitoring of the processes associated with the auctions.  We believe that there are significant additional assurances as regards the functioning of the market which arise from having a fully independent Auditor. This is an essential aspect in the context of an entirely new market and will significantly assist in ensuring trust in the processes and the market in general. 
For these benefits to be achieved, it is also necessary that the Auditor and Monitor are independent of the System Operators. While we recognise that there are a number of provisions to that effect in the Code, we believe that the entitlement of the System Operators to attend meetings between the Regulatory Authorities and the Capacity Auction Monitor call such independence into serious question. This is particularly the case where one of the System Operator is a Participant (through its ownership interest in an Interconnector). We believe that such an entitlement is excessive and unjustified. 
As stated earlier, the CMC Auditor and Monitor should not be funded by the TSOs.  If the current proposals for funding are implemented, we believe that the CMC should be very clear that the obligation on the System Operators to pay the fees and costs of the Capacity Auction Monitor and the Capacity Auction Market Auditor do not give the System Operators any right including rights of oversight, approval, termination etc. over the contract and /or the Capacity Market Code. </t>
  </si>
  <si>
    <t xml:space="preserve">In order to ensure the success of the Capacity Market including regulatory oversight, it is essential that the regulatory role of the Capacity Auction Monitor and the Capacity Market Auditor are clearly defined and delimited. We have some concerns that the role of the Capacity Auction Monitor is not sufficiently or precisely circumscribed. We have concerns in particular that certain provisions of the draft CMC may be interpreted as requiring the Capacity Auction Monitor to exercise a regulatory compliance role which properly belongs to only the Regulatory Authorities as per CRM Policy Decisions. We suggest accordingly that the wording of paragraphs B.10.2.1 and B.10.2.4 is amended to make it clear that any obligation of notification of suspected non-compliance arises may only arise in the context of the discharge of the Capacity Auction Monitor’s function and does not extend to a regulatory compliance obligation. 
We are particularly concerned in this regard that it is proposed that the notification obligation is not primarily concerned with issues arising with the conduct of a Capacity Auction but extends to all issues of "suspected non-compliance with this Code". This would include, in the current draft CMC, issues of market manipulation, adding yet another layer of oversight and further potential for diverging interpretation as regards a Participant’s obligations under the various rules which apply. For this reason also, we believe that the Code should not include such rules which are redundant with pre-existing obligations of general application. Nor should the System Operators be able to request recommendations from the Capacity Auction Monitor on the most appropriate course of action in respect of suspected or potential non-compliance without the express involvement of the Regulatory Authorities. </t>
  </si>
  <si>
    <t xml:space="preserve">B.10.2.1 The Capacity Auction Monitor shall monitor the processes and procedures followed by the System Operators in carrying out the Qualification Process, conducting Capacity Auctions and related activities under this Code, in accordance with the terms of reference determined by the Regulatory Authorities.  For the avoidance of doubt, the Capacity Auction Monitor's role does not extend to the monitoring of compliance by Participants with their regulatory obligations under the Code or otherwise. 
B.10.2.4 Each of the System Operators and the Capacity Auction Monitor when discharging its function as defined in paragraph B.10.2.1,  shall promptly notify the others if they become aware of a potential or suspected non-compliance with this Code or any other potential or suspected irregularity with respect to the conduct of a Capacity Auction. 
B.10.2.5 On notification to the Regulatory Authorities, the System Operators may request that the Capacity Auction Monitor give its opinion as to the most appropriate course of action regarding any potential or suspected non-compliance with this Code or other potential or suspected irregularity with respect to the conduct of a Capacity Auction. </t>
  </si>
  <si>
    <t>Delete the paragraph since as the RAs are not parties to the code there is no point placing an obligation on them in the CMC.
Could also amend B.10.4.1 to require the Capacity Market Monitor to also provide a redacted copy of the report for public publication.</t>
  </si>
  <si>
    <t>B.11.1.3 The Capacity Market Auditor shall be of good repute with the appropriate experience to enable it to carry out the audit with the appropriate level of expertise, care, skill and diligence and shall be independent of the System Operators and Participants and of the Capacity Auction Monitor. 
B.11.1.5 The same person may be: 
(a) both the Capacity Auction Monitor and the Capacity  Market Auditor; and 
(b) both the Capacity Market Auditor and the Market Auditor under the Trading and Settlement Code. 
B.11.1.7 The fees and costs of the Capacity Market Auditor shall be paid by the System Operators. For the avoidance of doubt, the payment of the fees and costs of the Capacity Auction Monitor by the System Operators does not, and cannot be construed to, confer any right whatsoever to the System Operators in respect of the Capacity Auction Monitor including in particular as regards its appointment and the terms and conditions of the appointment and its termination.</t>
  </si>
  <si>
    <t xml:space="preserve">The proposed modifications process is dominated by the TSOs and RAs and is therefore not balanced or proportionate.
The modifications process should mirror the TSC modifications processes. </t>
  </si>
  <si>
    <t>The entire process is not aligned to the position in the Draft I-SEM TSC- as such there will 
a) inevitably be inconsistency in respect of modifications under draft I-SEM TSC and Code
b) the “Workshop approach” is vague  does not provide clarity and certainty
c) the “Workshop approach” does not protect against nor take into account adequately potential jurisdictional concerns across the two jurisdictions and is therefore vulnerable to offending against the “code objective” of ensuring no undue discrimination.
e) the procedures themselves do not seem to cater adequately for steps to be taken in relation to “urgent” modifications; detail how “consultation” is effected and participation in urgent modifications 
The draft I-SEM TSC approach in relation to Modifications should be adopted.</t>
  </si>
  <si>
    <t xml:space="preserve">B.12.7.1(i) the Workshop shall be chaired by a representative of the Regulatory Authorities (or if the Regulatory Authorities request, a representative of the System Operators) who may adopt such procedures for conducting the Workshop as he or she reasonably thinks fit in accordance with the standard of a Prudent Industry Operator, and may terminate the Workshop whenever reasonable he or she thinks fit in accordance with the standard of a Prudent Industry Operator; and 
</t>
  </si>
  <si>
    <t xml:space="preserve">B12.7.1 (j)
(j) the System Operators shall prepare a report of the discussions ­summarising the views of the participants which took place at the Workshop and provide it to the Regulatory Authorities, such report shall be included in the notice under paragraph B.12.8.1 (a). 
</t>
  </si>
  <si>
    <t>B.13.4.1 AND
B13.5.1 AND Agreed Procedure 2 Default and Suspension</t>
  </si>
  <si>
    <t>B.14.4.11 
(as for B14.5)</t>
  </si>
  <si>
    <t>B.14.1 &amp; B.14.5
Conflict with Template for Dispute Resolution Agreement (see warranty 3.1)
Consistency issue with the I-SEM draft Trading and Settlement Code</t>
  </si>
  <si>
    <t>B.14.5 
(as for B.14.4.11)</t>
  </si>
  <si>
    <t>This provision does not deal with the consequences of a Decision-
i.e. say for example the dispute, be it a Qualification Dispute, Capacity Auction Dispute, Secondary Trade Dispute; Implementation Dispute, Conflict Dispute, the CMDRB concluded that the auction or trading process was fundamentally flawed how would those auction or trading processes be rerun? What would the “look back period” be? By contrast the Draft I-SEM Trading and Settlement Code calls this out.
Paragraph E10.3.6 appears to contemplate that notwithstanding the result of a Dispute that never the less the relevant Capacity Auction is not affected which seems to be a fundamental flaw
The approach in relation to CMDRB Decisions seems therefore to be fundamentally flawed.</t>
  </si>
  <si>
    <t xml:space="preserve">B.16
</t>
  </si>
  <si>
    <t xml:space="preserve">The definition of Force Majeure in the CMC contains a potential asymmetry between what constitutes Force Majeure within the CMC and what constitutes Force Majeure within the meaning of other code and agreements to which a generator is party (for example, the Gas Code of Operations and the Transmission Connection Agreement (which in turn extends to the Grid Code (“Industry Codes and Agreements”).  The result is that parties to the CMC will not be afforded Force Majeure protection under the CMC in circumstances where their counterparties (typically TSO’s) will be afforded Force Majeure protection under other Industry Codes and Agreements in respect of the same event.  These provisions must be harmonised.
Specifically, under these Industry Codes and Agreements, key matters that expressly constitute events of Force Majeure include any legal impediments of any kind (save where they arise as a result of the fault of the affected party); any unavailability of relevant network infrastructure (gas or electricity) at any time and, insofar as it grants relief to a generator, for any reason; and the inability of the supplier of fuel to the Facility to provide fuel due to circumstances which would entitle the supplier of fuel to claim relief under force majeure provisions of the relevant fuel supply agreement
</t>
  </si>
  <si>
    <t>B.16.1.1 For the purposes of this Code, “Force Majeure” means any event that satisfies all of the following criteria: 
(a) the event is beyond the reasonable control of a Party and could not have been reasonably prevented or the consequences of which could not have been prevented by such Party by the exercise of Prudent Electricity Utility Practice;
(b) the event is not due to the act, error, omission, breach, default or negligence of the Party, its employees, agents or contractors; and (Moved for consistency with other Industry Codes and Agreements)
(c) the event has the effect of preventing the Party from complying with its obligations under this Code or otherwise imposes any liability on a Party under this Code, including Difference Charges (Note – this element of the definition of FM is not present in other Industry Codes and Agreements and so in this respect the definition for FM is not consistent with them, but with this amendment the risk of an inadvertent gap should be lessened.)
and includes, without limitation 
(dc) acts of terrorism;
(ed) war (declared or undeclared), blockade, revolution, riot, insurrection, civil commotion, invasion or armed conflict;
(fe) sabotage or acts of vandalism or criminal damage;
(gf) natural disasters and phenomena, including extreme weather or environmental conditions, fire, meteorites, the occurrence of pressure waves caused by aircraft or other aerial devices travelling at supersonic speeds, impact by aircraft, volcanic eruption, explosion, including nuclear explosion, radioactive or chemical contamination or ionising radiation; 
(hg) compliance with relevant Legal Requirements as contemplated in paragraph B.4.1.2; or 
(ih) nationwide or industry wide strikes, lockouts or other industrial actions or labour disputes provided that such occurrence is not limited to the Party and/or its suppliers, contractors, agents or employees,</t>
  </si>
  <si>
    <t xml:space="preserve">101
Ctd </t>
  </si>
  <si>
    <t>Contd/
(q) any event which is due to the act, error, omission, breach, default of negligence of the Party, its employees, agents or contractors; and (Moved for consistency with other Industry Codes and Agreements)
Other than where such events arise as a result of circumstances in sub-paragraphs (d) – (i) above.</t>
  </si>
  <si>
    <t xml:space="preserve">Reliability Options are purely financially settled instruments.  It is not possible to physically settle an RO.  Therefore an FM clause that gives relief from all obligations under the CMC other than financial obligations in fact gives no relief at all.  This makes a complete nonsense of the FM clause and fails to understand why they are included.  This clause must be deleted or it imposes unreasonable risk on parties who may have absolutely no control over that risk (and in many cases allocates precisely the same risk away from the parties who can control it).  This is neither equitable or efficient in terms of allowing generators to reasonably price risk or logical in terms of allocations of appropriate incentives.
In particular, it is entirely inappropriate that Parties should be liable for payments and charges during the currency of an event of Force Majeure, in particular where the Force Majeure occurs as a result of the fault of another party.  If a generator is making capacity available but is not providing energy for reasons entirely beyond its control, acting in accordance with Prudent Electric Utility Practice, it should not be liable for difference payments.  </t>
  </si>
  <si>
    <t>PPB</t>
  </si>
  <si>
    <t>Section C2</t>
  </si>
  <si>
    <t>Should refer to C3</t>
  </si>
  <si>
    <t>C.2.1.2</t>
  </si>
  <si>
    <t>If the requirement is to ensure a minimum capacity is cleared in a specific area under C.2.1.1 and the SO doesn’t meet the obligation then why should they not be liable given that is what they are tasked to deliver?</t>
  </si>
  <si>
    <t>Delete paragraph</t>
  </si>
  <si>
    <t>C.2.1.3</t>
  </si>
  <si>
    <t>The need for this clause is unclear.</t>
  </si>
  <si>
    <t>C.2.3.2</t>
  </si>
  <si>
    <t>The review should be annual and the review should be submitted to the RAs for approval</t>
  </si>
  <si>
    <t>Replace “may submit any updated” with “shall submit the”.</t>
  </si>
  <si>
    <t>C.2.3.4 &amp; C.2.3.5</t>
  </si>
  <si>
    <t>The Governance arrangements are unclear. We would expect the RAs will publish and consult on the methodology employed by the TSOs and on the proposals that are made.</t>
  </si>
  <si>
    <t xml:space="preserve">The drafting is unclear </t>
  </si>
  <si>
    <t>Ensure drafting delivers on the intent.</t>
  </si>
  <si>
    <t>Should the paragraphs all be prefixed by “Except where paragraph C.3.3.5 applies” in the same manner as the drafting in Clause C.3.3?</t>
  </si>
  <si>
    <t>Confirm and apply consistent drafting</t>
  </si>
  <si>
    <t>C.3.5.1(d)</t>
  </si>
  <si>
    <t>Capacity Auctions and Timetables</t>
  </si>
  <si>
    <t xml:space="preserve">The timings around the information and processes set out in the Capacity Auction Timetable need careful consideration and need to be properly worked through to ensure sufficient time is always provided to facilitate the proper execution of any associated process in the case of each auction and participants are provided with sufficient time to use any relevant published information to complete required analysis and formulate their capacity market offers.  </t>
  </si>
  <si>
    <t>Set clear time frames for the timetable in the capacity auction timetable.</t>
  </si>
  <si>
    <t>D.2.1.1</t>
  </si>
  <si>
    <t>There will not be a T-4 auction for the first number of capacity years</t>
  </si>
  <si>
    <t>Add the words “from 2022/23 onwards” to provide clarity</t>
  </si>
  <si>
    <t>M.3.2.1</t>
  </si>
  <si>
    <t>D.2.1.2 &amp; D.2.1.3</t>
  </si>
  <si>
    <t>Obligations on the RAs are pointless and such governance matters must be set out elsewhere. The Code should instead specify what actions are required from Parties where the RAs provide notice or direction that requires action</t>
  </si>
  <si>
    <t>Amend Code to specify the actions the TSOs must take following notice from the RAs of decisions that require action from the TSOs</t>
  </si>
  <si>
    <t>D.2.1.10</t>
  </si>
  <si>
    <t>The TSOs should not be “amending” any timetable and this should be directed by the RAs</t>
  </si>
  <si>
    <t>Amend drafting</t>
  </si>
  <si>
    <t>Capacity Auction Timetable definition</t>
  </si>
  <si>
    <t>D.3.1.1</t>
  </si>
  <si>
    <t>The Capacity Auction Information Pack contains critical information for capacity auction participants and therefore the deadline for publication of the Capacity Auction Information Pack should be firm and as set out in the Capacity Auction Timetable.</t>
  </si>
  <si>
    <t>D.3.1.3</t>
  </si>
  <si>
    <t>Move the paragraph to be the opening paragraph in section D.3 and remove the obligation on the RAs.</t>
  </si>
  <si>
    <t>Participants must be able to rely on the parameters if they are to make rational commercial decisions and hence loosely “indicative” figures as proposed are useless. It will be impossible for participants to form views, for example of the scope for a change to the ASP or the Demand Curve and these must be fixed prior to the auction and the timetable for exception and opt-out applications with a defined methodology for what might drive changes between indicative and final values.</t>
  </si>
  <si>
    <t xml:space="preserve">Revise the Code in accordance with the timetable and F.5.1.2. </t>
  </si>
  <si>
    <t>F.5.1.2</t>
  </si>
  <si>
    <t>The drafting should be changed such that upon notice of the list of parameters from RAs, the TSOs will then publish them as specified in D.3.1.1.
Remove all references to indicative as any parameters must be final.</t>
  </si>
  <si>
    <t>E.2.1.3</t>
  </si>
  <si>
    <t>Requirement to Apply</t>
  </si>
  <si>
    <t>If a generating unit is closing and is not seeking a RO contract, there should be no requirement for the generator to Accede to the CMC (incurring the fees and costs of doing so) just so that it can provide an Opt-out notice</t>
  </si>
  <si>
    <t>Remove the need for such units to Accede or be a Party/Participant under the CMC</t>
  </si>
  <si>
    <t xml:space="preserve">Opt-Out Notifications </t>
  </si>
  <si>
    <t>E.3.1.4(e)</t>
  </si>
  <si>
    <t>Grid Code notification is not appropriate and not enforceable on a common basis</t>
  </si>
  <si>
    <t>Remove any reference to Grid Code notification</t>
  </si>
  <si>
    <t>E.3.1.5(b)(ii)</t>
  </si>
  <si>
    <t>E.3.1.4(g)</t>
  </si>
  <si>
    <t>The CMC should neither require Directors’ certification contemplated above, nor extend the requirement for Directors’ certification</t>
  </si>
  <si>
    <t>See comment on E.2.1.3</t>
  </si>
  <si>
    <t>Delete the paragraph</t>
  </si>
  <si>
    <t>E.4</t>
  </si>
  <si>
    <t xml:space="preserve">Application for Qualification </t>
  </si>
  <si>
    <t>An Application for Qualification should contain where relevant detail of the Participant's intention to bid for Capacity with a duration of more than one and up to 10 years or with a Unit Specific Price Cap. Accordingly this section should include some of the information requirement currently set out in E.5.</t>
  </si>
  <si>
    <t>E.4.1.3</t>
  </si>
  <si>
    <t>Application for Qualification</t>
  </si>
  <si>
    <t>There should be provision for a participant to request a copy of the Qualification Data the SOs hold such that they can check and where relevant update the data.</t>
  </si>
  <si>
    <t>Add a clause providing rights for a participant to request the data held and for the provision of that data within 2 Working Days</t>
  </si>
  <si>
    <t>E.4.1.6</t>
  </si>
  <si>
    <t>The need to retain data for 6 years where a participant is unsuccessful in an auction is unnecessary.</t>
  </si>
  <si>
    <t>Remove the requirement where no capacity contract is awarded.</t>
  </si>
  <si>
    <t>E.5</t>
  </si>
  <si>
    <t xml:space="preserve">Exception Applications </t>
  </si>
  <si>
    <t>Exception Applications</t>
  </si>
  <si>
    <t>The process for applying to the RAs for longer term contracts or Unit Specific Price Caps is not relevant to the CMC. All the CMC requires is evidence of the approval from the RAs.</t>
  </si>
  <si>
    <t>Delete section E.5.</t>
  </si>
  <si>
    <t>AP3</t>
  </si>
  <si>
    <t>E.7.6</t>
  </si>
  <si>
    <t xml:space="preserve">Unit Specific Price Cap </t>
  </si>
  <si>
    <t>E.8.6</t>
  </si>
  <si>
    <t xml:space="preserve">Offer Price Cap </t>
  </si>
  <si>
    <t>Consequential amendments are required in light of the changes proposed for E.8.6</t>
  </si>
  <si>
    <t>E.9.1.1(d)</t>
  </si>
  <si>
    <t>The need for this at the qualification stage is not apparent.</t>
  </si>
  <si>
    <t>F.4.1.3</t>
  </si>
  <si>
    <t>E.9.2.2</t>
  </si>
  <si>
    <t>Why is this only a “reasonable endeavours” obligation? If the information is provided later than agreed in the timetable then what is the consequence? Does the full timetable slip?</t>
  </si>
  <si>
    <t>Delete the words “use reasonable endeavours to”</t>
  </si>
  <si>
    <t>E.9.2.7</t>
  </si>
  <si>
    <t>E.9.2.3 &amp; E.9.2.4</t>
  </si>
  <si>
    <t>The RA process is not relevant to the CMC as the RAs are not parties and hence have no obligations under the CMC. The RA process needs to be documented elsewhere to ensure transparent Governance is maintained.</t>
  </si>
  <si>
    <t>E.9.3</t>
  </si>
  <si>
    <t xml:space="preserve">It is unclear what changes can or will occur between the RA approval of the Provisional Qualification Decisions </t>
  </si>
  <si>
    <t xml:space="preserve"> Clarify what circumstances will drive a change that requires the actions contemplated under E.9.3.</t>
  </si>
  <si>
    <t>E.9.3.1</t>
  </si>
  <si>
    <t>Clarify the process as the current drafting leaves uncertainty. It would leave a more concrete audit trail if the TSOs were required to submit the Final Qualification Decisions to the RAs in all circumstances.</t>
  </si>
  <si>
    <t>E.9.3.2</t>
  </si>
  <si>
    <t>Same comment as for E.9.2.2</t>
  </si>
  <si>
    <t>E.9.3.8</t>
  </si>
  <si>
    <t>E.9.3.4 &amp; E.9.3.5</t>
  </si>
  <si>
    <t>Same comment as for E.9.2.2 and E.9.3.2</t>
  </si>
  <si>
    <t>E.10.3.3</t>
  </si>
  <si>
    <t>If a change is made, should the information provided under Clause E.9.4.1 not also be re-published?</t>
  </si>
  <si>
    <t>Amend clause to include obligation to re-publish the information as per Clause E.9.4.1</t>
  </si>
  <si>
    <t>E.10.3.6</t>
  </si>
  <si>
    <t>Is it legally viable to hold with the results? If so what is the consequence if there is a loss (to either the party or others)?</t>
  </si>
  <si>
    <t>This is a fundamental flaw and needs to be addressed.</t>
  </si>
  <si>
    <t xml:space="preserve">Criteria are too narrow and restrictive. 
An additional clause should allow a generator to opt out of the auction even where they are not sure they will close within the capacity year. For example, where a plant that has its application for a bid above the Existing Capacity Price Cap rejected by the RAs, they should be allowed to opt-out of the auction but retain the optionality of whether to close within the capacity year or not. Related to this, the exemptions process must come before the opt-out process.
An additional clause should also be included covering ‘other exceptional circumstances, as approved by the RAs’.
</t>
  </si>
  <si>
    <t>There is a degree of uncertainty as to the capacity in which directors, officers and company secretaries would be deemed to have provided the certification contemplated by the CMC (and the Consultation Paper). If such persons were deemed to have provided such certification in their personal capacity, they could be exposed to potential liability issues in circumstances where the provisions of existing directors and officers’ liability insurance policies may not apply. This is neither necessary nor appropriate.
The requirement for Directors’ certification under the Code will likely give rise to an undue administrative and/or financial burden to be borne by the relevant Participants in terms of the internal diligence that will require to be undertaken in advance of providing the certification contemplated. 
The extent of the information required to be certified under the Code (and Consultation Paper) is unclear, e.g. whether the certification is similar / identical to that required to be provided pursuant to the Companies Acts (including in respect of MAR compliance) and Regulation on Wholesale Energy Market Integrity and Transparency (“REMIT”), the Markets in Financial Instruments Directive (“MIFID”) and/or the European Market Infrastructure Regulation (“EMIR”), which overlaps significantly with proposed provision of the CMC which we recommend be deleted.</t>
  </si>
  <si>
    <t>Insert new paragraphs E.4.1.3 and E.4.14: 
E.4.1.3 Where an Application for Qualification concerns a Candidate Unit or Units in respect of which the Participant intends to bid for Capacity with a duration of more than one and up to 10 years, the following information must be provided to the System Operators in the format specified as the case may be by the System Operators: 
(a) identification of the capacity for which recovery is being sought 
(b) details of the proposed Capacity 
(c) evidence of the approval of the Regulatory Authorities that the Participant may bid for the proposed duration in respect of the Capacity concerned or where no decision has been made by the Regulatory Authorities, evidence that approval was sought prior to the Exception Application Date specified in the Capacity Auction Timetable, 
E.4.14 Where an Application for Qualification concerns a Candidate Unit or Units in respect of which the Participant intends that a Unit Specific Price Cap will apply, the following information must be provided to the System Operators in the format specified as the case may be by the System Operators: 
(a) details of the Candidate Unit and the capacity for which the Unit Specific Price Cap will apply 
(b) the  relevant Unit Specific Price Cap which shall be more than the existing Capacity Price Cap and less than or equal to the Auction Price Cap; and 
(c) evidence of the approval of the Specific Unit Price Cap by the Regulatory Authorities or where no decision has been made by the Regulatory Authorities, evidence that approval was sought prior to the Exception Application Date specified in the Capacity Auction Timetable.</t>
  </si>
  <si>
    <t xml:space="preserve">E.4.1.2
E.4.1.3
E.4.1.4
</t>
  </si>
  <si>
    <t xml:space="preserve">The current text of the CMC only deals with the circumstances where the System Operators do not apply the Unit Specific Price Cap. There should be equally an obligation on the System Operators to use the Unit Specific Price Cap where regulatory approval has been obtained. Furthermore, provided that a generator has applied in good time for the application of a Unit Specific Price Cap, then the generator should not be penalised by the Regulatory Authorities’ failure to make a decision. 
</t>
  </si>
  <si>
    <t xml:space="preserve">E.7.6 Unit Specific Price Cap 
E.7.6.1 Where an Application for Qualification is made by a Participant in respect of a Candidate Unit to which a Unit Specific Price Cap is to apply, the System Operators shall apply the Unit Specific Price Cap subject to either of the following: 
(a) the Regulatory Authorities have approved the Unit Specific Price Cap and a copy, or evidence, of their approval has been provided as part of the Application for Qualification; or 
(b) where the Regulatory Authorities have not made a decision, an application for approval of the Unit Specific Price Cap concerned was made on or prior to the Exception Application Date specified in the Capacity Auction Timetable and a copy of the application is included in the Application for Qualification. 
E.7.6.2 If a Participant is seeking a Unit Specific Price Cap in respect of Existing Capacity for a Candidate Unit, but has not provided evidence that the Regulatory Authorities have approved the Unit Specific Price Cap in the Application for Qualification, or evidence that the Regulatory Authorities have not made a decision although approval was sought from the Regulatory Authorities on or before the Exception Application date specified in the Capacity Auction Timetable, the System Operators shall apply the Existing Capacity Price Cap for that Existing Capacity. </t>
  </si>
  <si>
    <t xml:space="preserve">E.8.6.1 The Offer Price Cap in respect of: 
(a) New Capacity, shall be the Auction Price Cap; and 
(b) Existing Capacity, shall be either: 
(i)in the circumstances set out in paragraph E.7.6.1, the Unit Specific Price Cap; or 
(ii) otherwise, including in the circumstances set out in paragraph E.7.6.2,  the Existing Capacity Price Cap. </t>
  </si>
  <si>
    <t>Delete E.9.2.3 and E.9.2.4.
Draft a new paragraph (or extend clause E.9.2.5) to set out the TSO actions that follow any RA response, notice or direction in reply to the submission provided under E.9.2.1.
Separately the wider Governance arrangements must be considered, consulted upon and documented.</t>
  </si>
  <si>
    <t xml:space="preserve">The “reasonable endeavours” obligation is inappropriate. If the timing under E.9.2.2. is a requirement and the RAs are deemed to have responded if nothing is received within 5 working days then full compliance with the timetable can be achieved and no “reasonable endeavours” waiver is needed.
</t>
  </si>
  <si>
    <t xml:space="preserve">Delete the words “use reasonable endeavours to”.
If the arrangements are set up such that timetabled dates are missed then there must also be a provision that any subsequent auction timetable dates are extended by the duration of any delay. </t>
  </si>
  <si>
    <t>There is no indication what process is to be followed where there is no material difference.
If there is no notice then the provisions of E.9.3.6 are irrelevant? What are the triggers?</t>
  </si>
  <si>
    <t xml:space="preserve">
141
</t>
  </si>
  <si>
    <t>Delete E.9.3.4 and E.9.3.5.
Draft a new clause (or extend clause E.9.3.6) to set out the TSO actions that follow any RA response, notice or direction in reply to the submission provided under E.9.3.1.
Separately the wider Governance arrangements must be considered, consulted upon and documented.</t>
  </si>
  <si>
    <t xml:space="preserve">The “reasonable endeavours” obligation is inappropriate. If the timing under E.9.3.2. is a requirement and the RAs are deemed to have responded if nothing is received within 5 working days then full compliance with the timetable can be achieved and no “reasonable endeavours” waiver is needed.
</t>
  </si>
  <si>
    <t>F.1.1.1</t>
  </si>
  <si>
    <t>Purpose of Capacity Auction</t>
  </si>
  <si>
    <t xml:space="preserve">Revise Code accordingly. </t>
  </si>
  <si>
    <t>F.3.1.1 to F.3.1.6</t>
  </si>
  <si>
    <t>The demand curve is an input into the CMC and therefore stating that the RAs will determine the Demand Curve and stating what it shall be is not appropriate for the CMC . For example, the governance over how the Demand Curve is determined is not covered by the CMC and hence there is a risk F.3.1.2 becomes out of step thereby requiring a modification to the CMC for an input that is determined outside the CMC</t>
  </si>
  <si>
    <t>F.3.1.2</t>
  </si>
  <si>
    <t>Remove this clause as per above comment.</t>
  </si>
  <si>
    <t>F.3.1.5</t>
  </si>
  <si>
    <t>Timings for communications are not specified for many of the communications contemplated by this section (e.g. F4.1.7 &amp; F.4.1.8)</t>
  </si>
  <si>
    <t>Timelines should be defined more precisely.</t>
  </si>
  <si>
    <t>It is not clear why the determination under F.4.1.1 is related to the qualification process. The qualification process stands alone and the identification of qualified units that can solve locational constraints can be identified later.</t>
  </si>
  <si>
    <t>Clarify what is necessary and the timings for when the identification of units that could solve locational constraints needs to be concluded (there is no obvious need until just prior to running the auction)</t>
  </si>
  <si>
    <t>E.9.1.1</t>
  </si>
  <si>
    <t>F.4.1.5</t>
  </si>
  <si>
    <t>F.4.1.6 &amp; F.4.1.7</t>
  </si>
  <si>
    <t>These paragraphs appear to be inconsistent. Under F.4.1.6 the RAs are to be notified but then under F.4.1.7 the RAs are asked to approve a lower local requirement?</t>
  </si>
  <si>
    <t>F.8.2.2</t>
  </si>
  <si>
    <t>F.4.1.9</t>
  </si>
  <si>
    <t xml:space="preserve"> “reasonable endeavours” is not appropriate</t>
  </si>
  <si>
    <t>Remove the words and specify a timeframe for responding</t>
  </si>
  <si>
    <t>F.4.1.12</t>
  </si>
  <si>
    <t xml:space="preserve">Should the SOs be able to reduce the minimum de-rated capacity for a local constraint if no approval has been given (not responding can’t be an acceptance)? </t>
  </si>
  <si>
    <t>Minimum de-rated capacity for a local constraint will only be changed if approval has been given.</t>
  </si>
  <si>
    <t>F.4.1.13</t>
  </si>
  <si>
    <t xml:space="preserve">As this F.4 process is occurring prior to the auction, it is not clear how this paragraph fits. </t>
  </si>
  <si>
    <t>F.5.1.1</t>
  </si>
  <si>
    <t>If this is supposed to provide final figures to supersede what were originally indicative figures, then all the information from D.3.1.2 that are referenced as Indicative should be updated with final figures</t>
  </si>
  <si>
    <t>Include final figures for the FASP and the ASP Curve and the parameters listed in F.16.1.1.</t>
  </si>
  <si>
    <t>F.6.1.1</t>
  </si>
  <si>
    <t>Communication Codes</t>
  </si>
  <si>
    <t xml:space="preserve">First reference to authenticated communication codes. </t>
  </si>
  <si>
    <t>Please clarify what this means.</t>
  </si>
  <si>
    <t>F.6</t>
  </si>
  <si>
    <t xml:space="preserve">Capacity Auction Submissions </t>
  </si>
  <si>
    <t>The System Operator must tell the Participant whether its offer complies (F.6.2.3), however the Code does not specify when or how quickly and specifies that the System Operators “have no obligation to follow up” (F.6.2.4).  Non-compliant offers get overwritten with deemed bids which are at the offer price cap for the capacity in question, but defined as flexible (See rule F.7.1.3).</t>
  </si>
  <si>
    <t xml:space="preserve">Revise drafting to provide greater clarity and certainty where indicated necessary. </t>
  </si>
  <si>
    <t>Capacity Auction Offers</t>
  </si>
  <si>
    <t xml:space="preserve">Not clear what the offer structure is. Incremental quantities could be interpreted as for example, for a 100MW units, 40MW at X, 35MW at Y and 25 MW at Z. Alternatively the P,Q pairs could be (40,X), (75,Y) and (100,Z). </t>
  </si>
  <si>
    <t>Ensure the offer structure is clearly defined</t>
  </si>
  <si>
    <t>F.8.2.3</t>
  </si>
  <si>
    <t>Inputs for the Capacity Auction</t>
  </si>
  <si>
    <t>It isn’t clear why the SOs should have any discretion to approximate the Demand Curve. If the Curve needs to be specified in a certain format then they should ensure that the RAs decision provides the Demand Curve to that specification</t>
  </si>
  <si>
    <t>F.8.3.2</t>
  </si>
  <si>
    <t>Determination of the Auction Clearing Price</t>
  </si>
  <si>
    <t xml:space="preserve">The drafting references the same paragraph – “….paragraphs F.8.3.4 or F.8.3.4  ...” </t>
  </si>
  <si>
    <r>
      <t xml:space="preserve">Should it be “….paragraphs F.8.3.4 or </t>
    </r>
    <r>
      <rPr>
        <b/>
        <sz val="8"/>
        <color theme="1"/>
        <rFont val="Calibri"/>
        <family val="2"/>
      </rPr>
      <t>F.8.3.5</t>
    </r>
    <r>
      <rPr>
        <sz val="8"/>
        <color theme="1"/>
        <rFont val="Calibri"/>
        <family val="2"/>
      </rPr>
      <t xml:space="preserve">  ...”?</t>
    </r>
  </si>
  <si>
    <t>F.8.3.4(b)</t>
  </si>
  <si>
    <t>The reference to F.8.3.2 seems incorrect as nothing is determined by F.8.3.2.</t>
  </si>
  <si>
    <t>Should the reference be to F.8.3.5?</t>
  </si>
  <si>
    <t>F.8.3.5</t>
  </si>
  <si>
    <t xml:space="preserve">Revise Code to provide necessary clarity and certainty </t>
  </si>
  <si>
    <t>F.8.3.6</t>
  </si>
  <si>
    <t>Typo in note below the graphs</t>
  </si>
  <si>
    <t>In the last sentence replace “take” by “taken”</t>
  </si>
  <si>
    <t>F.8.3.7</t>
  </si>
  <si>
    <t xml:space="preserve">Determination of the Auction Clearing Price </t>
  </si>
  <si>
    <t>The code introduces a concept of the “unconstrained market schedule” in para F.8.3.7 and then does not use this concept at any other point in the document.  If this concept is important, it should clearly refer to the concept elsewhere, otherwise the definition is redundant.</t>
  </si>
  <si>
    <t>Revise Code accordingly.</t>
  </si>
  <si>
    <t>F.8.4.2</t>
  </si>
  <si>
    <t>“Cumulative price-quantity cleared” appears only once in the Code, which is in this paragraph.  Having defined “price-quantity pairs”, the Code now abandons them in favour of “price-quantities” for reasons that are not clear.</t>
  </si>
  <si>
    <t>F.8.4.2(b)</t>
  </si>
  <si>
    <t>It isn’t clear what “price” is being used in this context. Is it the “price” from the P/Q pairs or the Clearing Price?</t>
  </si>
  <si>
    <r>
      <t xml:space="preserve">This paragraph inaccurately describes the “objective” of the System Operators.  What is described is the </t>
    </r>
    <r>
      <rPr>
        <i/>
        <sz val="8"/>
        <color theme="1"/>
        <rFont val="Calibri"/>
        <family val="2"/>
      </rPr>
      <t>objective function</t>
    </r>
    <r>
      <rPr>
        <sz val="8"/>
        <color theme="1"/>
        <rFont val="Calibri"/>
        <family val="2"/>
      </rPr>
      <t xml:space="preserve"> of any algorithm that the System Operators might employ, subject to the </t>
    </r>
    <r>
      <rPr>
        <i/>
        <sz val="8"/>
        <color theme="1"/>
        <rFont val="Calibri"/>
        <family val="2"/>
      </rPr>
      <t>constraints</t>
    </r>
    <r>
      <rPr>
        <sz val="8"/>
        <color theme="1"/>
        <rFont val="Calibri"/>
        <family val="2"/>
      </rPr>
      <t xml:space="preserve"> set out in paragraph F.8.4.3 and F.8.4.4.</t>
    </r>
  </si>
  <si>
    <t xml:space="preserve">Revise Code to provide necessary clarity and accuracy. </t>
  </si>
  <si>
    <t>F.8.4.3 (and F.4.1.13 and F.8.4.4(g))</t>
  </si>
  <si>
    <t xml:space="preserve">Capacity Auction Clearing </t>
  </si>
  <si>
    <t xml:space="preserve">Clarify and amend Code accordingly to make it clear and unambiguous how the LI Decision is being implemented in the Code. </t>
  </si>
  <si>
    <t>F.8.4.4(c) &amp; F.8.4.5</t>
  </si>
  <si>
    <r>
      <t xml:space="preserve">F.8.4.4 (c) and F.8.4.5 impose the restriction that price quantity pairs lower than a given fraction of the Auction Clearing Price must also clear as they would in the unconstrained schedule.  The “Offer Price Clearance Ratio” (OPCR) is </t>
    </r>
    <r>
      <rPr>
        <i/>
        <sz val="8"/>
        <color theme="1"/>
        <rFont val="Calibri"/>
        <family val="2"/>
      </rPr>
      <t>“0% or such higher percentage (but less than 100%) as is determined from time to time by the Regulatory Authorities</t>
    </r>
    <r>
      <rPr>
        <sz val="8"/>
        <color theme="1"/>
        <rFont val="Calibri"/>
        <family val="2"/>
      </rPr>
      <t xml:space="preserve">”.  It is not clear why it is necessary for the OPCR to be less than 100%.  Adopting a value of 100% would mean that all capacity not procured in the unconstrained schedule would be </t>
    </r>
    <r>
      <rPr>
        <i/>
        <sz val="8"/>
        <color theme="1"/>
        <rFont val="Calibri"/>
        <family val="2"/>
      </rPr>
      <t>additional</t>
    </r>
    <r>
      <rPr>
        <sz val="8"/>
        <color theme="1"/>
        <rFont val="Calibri"/>
        <family val="2"/>
      </rPr>
      <t xml:space="preserve"> to the unconstrained schedule (similar to the provisions in M.5.1.6 (b).)  Neither is it clear what the purpose of the square brackets around this paragraph or F.8.4.5 is.</t>
    </r>
  </si>
  <si>
    <t>Clarify and amend Code drafting accordingly.</t>
  </si>
  <si>
    <t>F.8.4.4(d)</t>
  </si>
  <si>
    <t>F.8.4.7(b)(ii)</t>
  </si>
  <si>
    <t>Typo – reference to F.8.4.6(a)(ii) should be to F.8.4.6(b)(ii)</t>
  </si>
  <si>
    <t>Change to refer to “F.8.4.6(a)(ii)”</t>
  </si>
  <si>
    <t>F.8.4.8</t>
  </si>
  <si>
    <r>
      <t xml:space="preserve">F.8.4.8 describes the methods that the TSO will use to optimise the choice of price-quantity pairs. To make the Code more readable, this paragraph should sit before paragraph F.8.4.2 and explain that it is conducting a </t>
    </r>
    <r>
      <rPr>
        <i/>
        <sz val="8"/>
        <color theme="1"/>
        <rFont val="Calibri"/>
        <family val="2"/>
      </rPr>
      <t>constrained</t>
    </r>
    <r>
      <rPr>
        <sz val="8"/>
        <color theme="1"/>
        <rFont val="Calibri"/>
        <family val="2"/>
      </rPr>
      <t xml:space="preserve"> optimisation exercise. The role of the “objective function” and the “constraints” in the description would then be apparent and could clearly be explained as such.  In addition to readability, this hierarchy would clarify that the “objective” set out in F.8.4.2 does not sit above any other requirements of the Code (such as the additional set of constraints set out in section M.5 in the case of interim arrangements).  In particular, a cold reading of F.8.4.8 could suggest that any solution which provides the highest value of social welfare as defined by F.8.4.2, may be adopted, when in fact the intent behind this rule is that this optimisation is constrained the intervening paragraphs.</t>
    </r>
  </si>
  <si>
    <t xml:space="preserve">The need for a time restriction is unclear </t>
  </si>
  <si>
    <t>Such a short time restriction (i.e. 24 hours) is not necessary in the context of a capacity auction. Suggest this restriction be relaxed.</t>
  </si>
  <si>
    <t>F.9</t>
  </si>
  <si>
    <t>Capacity Auction Results</t>
  </si>
  <si>
    <t>There are a number of instances where it is stated “The System Operators shall use reasonable endeavours …”. There is no need for the provision of any “reasonable endeavours”  leeway.</t>
  </si>
  <si>
    <t>Remove all instances of “use reasonable endeavours to”</t>
  </si>
  <si>
    <t>F.9.2.1, F.9.3.4, F.9.5.1,</t>
  </si>
  <si>
    <t>F.9.4.2(d)</t>
  </si>
  <si>
    <t>This is an entirely inappropriate clause.</t>
  </si>
  <si>
    <t xml:space="preserve">“…The purpose of the Capacity Auction is to:… (b) allow Participants in the Capacity Auction to specify the price they wish to be paid for Awarded Capacity and to establish the duration of Awarded Capacity”
This is incorrect: Market participants do not specify the price they wish to be paid, they specify the minimum price they are willing to accept. </t>
  </si>
  <si>
    <t>Remove these clauses and just include the actions that are required by the TSOs following notification of the Demand Curve by the RAs. 
Clause F.3.1.7 already provides for what happens in circumstances where nothing is received from the RAs,
The wider Governance arrangements for the methodology and application thereof to define the Demand Curve need to be established outside the CMC.</t>
  </si>
  <si>
    <t>“The Demand curve shall… limit the frequency of outcomes at the Auction Price Cap”
It is not clear why this should be an objective of the shape of the demand curve.  If the auction repeatedly cleared at the cap that could be an indication either that the demand curve were too far to the right, or that the price cap were too low.</t>
  </si>
  <si>
    <t>“(c) there may be no more than two values of i with the same quantity (Qi), and where the are two values of i with the same quantity (Qi), the values of i must be adjacent and the value for price (Pi) for the lower value of i must exceed the value of price (Pi) for the higher value of i; (d) except as contemplated by paragraph (c), the price (Pi) associated with point i must strictly decrease as the quantity (and i) increases;”
There is no conflict between (d) and (c) and hence the qualification “except as contemplated by paragraph (c) only confuses”.  (c) says that there may be only two price-quantity pairs for which quantity is the same and price must be decreasing as the index number of the pair increases. (d) says that price must strictly decrease with quantity.</t>
  </si>
  <si>
    <t>“Where as a result of an assessment under paragraph F.4.1.1, the System Operators determine that a Local Capacity Constraint is not expected to be satisfied by Existing Capacity or New Capacity from a Capacity Market Unit or a combination of Capacity Market Units, then the System Operators shall propose a reduction in the MW minimum de-rated capacity quantity for the area to which that Local Capacity Constraint applies to the level that they determine can be satisfied.”
The System Operators should not be able to reduce the amount that they plan to procure from constrained areas because they do not “expect” sufficient capacity to be available (albeit this is subject to regulatory approval in F.4.1.7).  To do so risks procuring insufficient capacity in constrained areas.</t>
  </si>
  <si>
    <t>Use of “reasonable endeavours” is not appropriate.
It isn’t clear if this is an update to the Auction Information Pack information. If so is this supposed to be an update to the “indicative” figures  included in the Auction Information Pack (see comments on section D.3 above)</t>
  </si>
  <si>
    <t xml:space="preserve">Remove reference to “reasonable endeavours”
</t>
  </si>
  <si>
    <t>§   F.8.3.5 introduces the net social welfare calculation.  The description in the Code is inexact and may lead to confusion.  
The code does not define a concept it relies upon, referred to as the “maximum quantity offered”, which we presume to mean simply the “quantity offered”.
For a flexible offer, one of the key parameters “q” is defined only as “any value between zero and the maximum quantity offered”.  In practice, as shown in the diagrams that follow, q has a very specific interpretation for flexible plant:
the (maximum) quantity offered if CQS+q is less than the Demand Curve Quantity (Qx) at the offer price (Pi); or
the Demand Curve Quantity (Qx) at the offer price (Qi) less CQS, if CQS+q is greater than the Demand Curve Quantity (Qx) at the offer price (Pi).</t>
  </si>
  <si>
    <t xml:space="preserve">Abandonment of the Code’s nomenclature at this crucial point in the Code obstructs a careful reading.  
Revise Code so that it is clear and unambiguous. </t>
  </si>
  <si>
    <t>In principle it could either be the price of the offer in question or the Auction Clearing Price.
Clarify what “price” is being used.</t>
  </si>
  <si>
    <t>F.8.4.3 contains the provision which implements the first bullet in paragraph 5.5.1 of the CRM LI Decision Paper, that new build plant will only be able to get a multi-year reliability option if they are in merit.  The Code describes all new build plant aiming to get a multi-year reliability option with offers higher than the Auction Clearing Price as being “cleared to a level of 0MW” (which is presumably equivalent to not “being cleared”).
However, it is unclear how the second part of that Decision is implemented in the Code – i.e. 
Paragraph 5.5.1 of the Decision states that:
“Exceptions [to the rule that multi-year contracts may not be awarded to resolve local capacity constraints] may be made on a case-by-case basis if the minimum requirement in a nested zone cannot be met in any other way.  However, where a New Build capacity provider has bid above the clearing price, and the minimum requirement can be met by awarding 1 year contracts to existing capacity in a nested [zone] with a higher[-]priced bid, preference will be given to the existing capacity which only requires a 1 year contract.” [text in square brackets added for clarity]
The following is our understanding of how the above is implemented in the Code but it is far from clear and needs to be clarified clearly and unambiguously in the Code drafting:
F.8.4.3 seems to implements the exceptions foreseen in the second bullet of paragraph 5.5.1 CRM LI Decision Paper in conjunction with two further paragraphs: F.4.1.13 and F.8.4.4(g).
F.4.1.13 of the Code implements this decision by providing an exemption from the requirement not to clear capacity requiring Multi-Year contracts if doing so will “reduce the risk” of not satisfying local capacity constraints: 
“The Regulatory Authorities may by written notice to the System Operators exempt one or more Capacity Market units from the application of paragraph F.8.4.3 if the Regulatory Authorities consider doing so will reduce the risk of not satisfying a Local Capacity Constraint in the Capacity Auction”.
F.8.4.4(g) further provides that plant receiving this exemption must only be cleared in the auction if the auction cannot clear with existing plant:
“price-quantity pairs relating to a Capacity Market Unit to which paragraph F.8.4.3  applies and which has been exempted under paragraph F.4.1.13 are not to be cleared to satisfy a Local Capacity Constraint until all Capacity Market Units with an offered capacity duration of one year that contribute to satisfying the Local Capacity Constraint have been cleared.”
Therefore, provided that paragraph F.8.4.4 still applies even when the Alternative Auction Solution Methodology set out in section M.5 is used, shorter term contracts will always take precedence over longer term contracts for the purpose of resolving transmission constraints under the Code.</t>
  </si>
  <si>
    <t xml:space="preserve">F.8.4.4 (d) imposes the restriction that “price quantity pairs relative to the same Capacity Market Unit shall be cleared in order of increasing price”.  This rule may be fine for plant which win ROs in the unconstrained schedule because, even if the plant had falling costs of capacity, it could bid a combined price-quantity pair for the entire capacity of the plant that would also likely be socially optimal.  However, this rule may not work well for plant which are required for system security in constrained areas.  For instance,  a CCGT might be able to retire its steam turbine and function instead as an OCGT at lower (total) cost, but at a higher cost per MW of capacity, either now or at some point in the future.  It may be cheaper for society to accept the reduced  capacity and bear the lower total cost if the steam turbine was not also must run.  However, the CCGT would not be able to submit a lower bid for the steam turbine than for the OCGTs. 
This is a similar concern to one we have that the current arrangements do not facilitate a normal approach to re-powering a site that would see existing capacity remain and its closure to dovetail with the commissioning of the replacement capacity. </t>
  </si>
  <si>
    <t>One way to address these issues and provide flexibility that would benefit the market is to provide the facility to make mutually exclusive bids into the market such that if the primary bid would not clear that the secondary bid could be considered.
Such an approach would enable the CCGT bid in the example in the commentary to be assessed and if that would not clear, then for the OCGT option to be assessed.
Amend Code drafting accordingly.</t>
  </si>
  <si>
    <t>G.1 &amp; G.2</t>
  </si>
  <si>
    <t>Qualification and Trade Register and Capacity &amp; Trade Register</t>
  </si>
  <si>
    <t>Please clarify that these are two separate registers and that the MO only has access to Awarded Capacity within the Capacity &amp; Trade Register</t>
  </si>
  <si>
    <t>Confirm separation of registers and access controls</t>
  </si>
  <si>
    <t>G.2.1.2</t>
  </si>
  <si>
    <t>Capacity &amp; Trade Register</t>
  </si>
  <si>
    <t>The MO doesn’t need access to all the information and under general Data Protection requirements the MO should only have access to information they need to settle the market which is limited to information relating to awarded capacity only</t>
  </si>
  <si>
    <t>Note the restricted access for the MO</t>
  </si>
  <si>
    <t>G.2.1.5</t>
  </si>
  <si>
    <t>As for G.2.1.2</t>
  </si>
  <si>
    <t>Under sub-para (b) add the words “but only in respect of Contract Register Entries for Awarded Capacity”</t>
  </si>
  <si>
    <t>G.3.1.5(b)</t>
  </si>
  <si>
    <t>Commissioned Capacity</t>
  </si>
  <si>
    <t>What does “decreasing increasing” mean?</t>
  </si>
  <si>
    <t>Correct the drafting</t>
  </si>
  <si>
    <t>How robust and what testing/assurance in place on these systems?</t>
  </si>
  <si>
    <t>H.3.1.4</t>
  </si>
  <si>
    <t>This only contemplates a review after the commencement of the CMC but there is no reference to defining products that can be traded immediately following completion of the first capacity auction</t>
  </si>
  <si>
    <t xml:space="preserve">Any Price Caps will need to be sufficiently large to reflect the fact that the value of the traded RO could be extremely high if for example there is a very high risk of an extended period of FASP over the period covered by a Product. It is not clear how the RAs plan to access this in their determination </t>
  </si>
  <si>
    <t>Clarify how the RAs will ensure the price cap will not distort the market</t>
  </si>
  <si>
    <t>H.7</t>
  </si>
  <si>
    <t>H.3.2.1</t>
  </si>
  <si>
    <t>The price caps of secondary product should defined dated when they are set by the RAs.</t>
  </si>
  <si>
    <t>Change ‘From time to time’ with a more defined timeframe.</t>
  </si>
  <si>
    <t>H.3.2.2</t>
  </si>
  <si>
    <t xml:space="preserve">This contemplates SO seeking RA approval whereas H.3.2.1 states the RAs will determine and H.3.2.3 is similarly RA led. </t>
  </si>
  <si>
    <t>H.4.1.1</t>
  </si>
  <si>
    <t>Set an Obligation to publish the calendar on a defined date.</t>
  </si>
  <si>
    <t>H.4.1.2</t>
  </si>
  <si>
    <t>Potential conflict of interest – how can TSO update calendar to suit?</t>
  </si>
  <si>
    <t>H.5.1.3</t>
  </si>
  <si>
    <t>How will the Product Forecast Capacity Quantity Scaling Factor be determined by the system operator?  Given this has such a prominent role in secondary trading the principles behind setting these forecasts and the detailed methodology used by the system operator should therefore be clearly set out.  A similar approach as taken to the de-rating methodology could possibly be adopted.</t>
  </si>
  <si>
    <t>H.7.1.2(c)</t>
  </si>
  <si>
    <t>The bid price is the maximum price the bidder is willing to pay and the reference should be to a lesser price and not a greater price</t>
  </si>
  <si>
    <t>Replace “greater” with “lesser”</t>
  </si>
  <si>
    <t>H.8.1.1(d)(ii)</t>
  </si>
  <si>
    <t xml:space="preserve">The clearing price should be the mid-point between the highest Bids and Offers cleared. </t>
  </si>
  <si>
    <t xml:space="preserve">Amend Code drafting accordingly. </t>
  </si>
  <si>
    <t xml:space="preserve">20 days notice is insufficient.
The calendar should be published on a fixed date e.g. linked to the T-1 Auction date for year T such that there is more clarity on the timetable. </t>
  </si>
  <si>
    <t xml:space="preserve">Clearer indications as to the regularities of auctions. 
</t>
  </si>
  <si>
    <t>I.1.1.1</t>
  </si>
  <si>
    <t>Obligated Capacity Quantity</t>
  </si>
  <si>
    <t>In accordance with H.1.1.1, a sale of an obligation in the Secondary Market means the seller is taking on an increased Capacity Obligation. Hence the total Obligation should be the Capacity Awarded in a Capacity Auction for the Year PLUS any Capacity Sold in a Secondary Auction LESS and Capacity bought in a Secondary Auction – i.e (a) plus (c) minus (b)</t>
  </si>
  <si>
    <t>Swop clauses (b) and (c) round to ensure the correct Obligated Capacity Quantity.</t>
  </si>
  <si>
    <t>I.2.1.1</t>
  </si>
  <si>
    <t xml:space="preserve">There should be a waiver/derogation from the obligation to pay Difference Charges where the Awarded Capacity is unable to access any of the energy markets for reasons beyond their control, including for example because of electricity or gas network outages, failure of the TSOs to dispatch the capacity despite the capacity being available and having offers in place (for any reason including the need to hold back the capacity for reserve or TSO forecasting errors, etc), or other Force Majeure events. </t>
  </si>
  <si>
    <t>Force Majeure and Obligations associated with Awarded Capacity</t>
  </si>
  <si>
    <t>I.2.1.1(c)(ii)</t>
  </si>
  <si>
    <t xml:space="preserve">Why is this necessary to include in CMC?  </t>
  </si>
  <si>
    <t>Clarify and amend Code accordingly.</t>
  </si>
  <si>
    <t>I.2.1.2(b)</t>
  </si>
  <si>
    <t xml:space="preserve">Delete the paragraph </t>
  </si>
  <si>
    <t xml:space="preserve">If there are breakdowns across the Aggregated generator Fleet then there may be circumstances where the capacity is less than the Obligation.
The only obligation where capacity is less should be to make difference payments. </t>
  </si>
  <si>
    <t>Delivery of Awarded New Capacity</t>
  </si>
  <si>
    <t>There is no reference to Storage Units or Hybrid Units (Generation and Storage)</t>
  </si>
  <si>
    <t>J.2.1.1 b (ii)</t>
  </si>
  <si>
    <t>Implementation Plans</t>
  </si>
  <si>
    <t>In order ensure the safeguard which is being sought, yet protect against disputes on interpretation, a number of options could be included, such if works relating to a certain percentage of Total Project Spend has commenced, this requirement should be satisfied.</t>
  </si>
  <si>
    <t>J.2.1.4 (a)</t>
  </si>
  <si>
    <t xml:space="preserve">If a later Milestone is achieved there should be no requirement to report on earlier Milestone.  </t>
  </si>
  <si>
    <t xml:space="preserve">Remove “if it is satisfied” and replace with “if the”  </t>
  </si>
  <si>
    <t>J.2.1.5</t>
  </si>
  <si>
    <t>The request for information needs to be reasonable</t>
  </si>
  <si>
    <t>The system operators acting reasonably, may request additional information or an inspection which to assess progress</t>
  </si>
  <si>
    <t>J.2.1.6 a (ii)</t>
  </si>
  <si>
    <t xml:space="preserve">If a Major Milestone is delayed but the overall programme can be achieved the prior written approval of the System Operators should not be required. This requirement substantially increases risk.  </t>
  </si>
  <si>
    <t xml:space="preserve">Insert “if Substantial Completion” will also be delayed” </t>
  </si>
  <si>
    <t>J.2.1.7</t>
  </si>
  <si>
    <t>There needs to be an adjustment to the Milestones if there is a delay by the Transmission Licensee or Distribution Licensee which results in a delay to the connection. Developers cannot take this grid risk.</t>
  </si>
  <si>
    <t>Amend drafting accordingly.</t>
  </si>
  <si>
    <t>J.4.2.3</t>
  </si>
  <si>
    <t>The reporting schedule should be included in the Capacity Auction Information Pack</t>
  </si>
  <si>
    <t>J.4.3.2(b)</t>
  </si>
  <si>
    <t>See comment on Director’s certification at E.3.1.4(g)</t>
  </si>
  <si>
    <t>The requirement for System Operator, under this Code, approving a change to EPC contractor or supplier of major piece of equipment should be removed.  Technical changes will need to be agreed through the Connection Agreement.</t>
  </si>
  <si>
    <t>J.6.1.3 (a)</t>
  </si>
  <si>
    <t>Termination of Awarded New Capacity</t>
  </si>
  <si>
    <t>If a Connection Agreement lapses there should be remedy provisions. Amendments to the Connection Agreement should not trigger termination.</t>
  </si>
  <si>
    <t>This right should be restricted so it does not capture errors which  do not impact on Awarded New Capacity or Major Milestones</t>
  </si>
  <si>
    <t xml:space="preserve">“Commencement of Construction Works”
The exclusion of site preparation is  too ambiguous in the description of work specific to the on-site construction in the requirements to satisfy the Commencement of Construction Works    </t>
  </si>
  <si>
    <t>K.2.1.2 to K.2.1.4</t>
  </si>
  <si>
    <t>Delete Paragraphs H.2.1.2 to k.2.1.4.</t>
  </si>
  <si>
    <t>K.2.1.8</t>
  </si>
  <si>
    <t>Typo in last word of line 1 – “then” should be “the”</t>
  </si>
  <si>
    <t>Replace “then by “the”</t>
  </si>
  <si>
    <t>The TSO obligations to provide information to the RAs on possible methodologies should sit as part of the TSO’s CMC Licence Obligation rather than being part of the CMC.
The CMC only needs reference the TSOs obligations to apply the approved methodology and the timeframe by which that must be completed.</t>
  </si>
  <si>
    <t>Once the Exchange Rate is set and is used by participants when either bidding in an Annual Auction or trading in the Secondary Market, any later change as proposed by this clause would undermine the commercial position of the participant. Once set, there should be not further change and any exchange rate used in that Annual or Secondary Auction must be fixed for that trade. 
It may be that new exchange rates could be published prior to a different auction but that exchange rate must only be applicable to trades transacted in that auction. That new exchange rate cannot be applied to the trades conducted in previous auctions since that would undermine the transaction.</t>
  </si>
  <si>
    <t xml:space="preserve">Confirm that the exchange rate that applied at the time of any auction will apply to all settlement in respect of that Awarded Capacity for the duration of its term.
All data publications should be included in Appendix G </t>
  </si>
  <si>
    <t>L.2.2.1 &amp; L3.1.1</t>
  </si>
  <si>
    <t>Submission of data</t>
  </si>
  <si>
    <t>These two clauses seem to state the same thing?</t>
  </si>
  <si>
    <t>Clarify and remove duplication.</t>
  </si>
  <si>
    <t>L.3.1.3</t>
  </si>
  <si>
    <t>L.3.1.6(b)</t>
  </si>
  <si>
    <t>The participant can confirm the date of delivery in accordance with B.26.2.6 but it will not know if or how long it takes the TSO to “successfully complete initial validation checks”. The time should just be the delivery time. If there is a separate issue over the validation then the TSO should be obligated to inform the participant such that revised data can be submitted since otherwise the participant will be assuming it has met its obligations in full.
Also a typo on second last line – Should be “data as”</t>
  </si>
  <si>
    <t>M.2.1.1</t>
  </si>
  <si>
    <t>Square Bracket detail still to be provided</t>
  </si>
  <si>
    <t>CMC</t>
  </si>
  <si>
    <t>M.3.1.1</t>
  </si>
  <si>
    <t>M.4.1.1</t>
  </si>
  <si>
    <t>Local Capacity constraints</t>
  </si>
  <si>
    <t>Until further notice, all auctions should take into account locational constraints</t>
  </si>
  <si>
    <t>Does 5.1.6b contradict this 4.1.1 in that the alternative solution methodology seeks to satisfy local constraints regardless of if it is a T-1  auction or T-4</t>
  </si>
  <si>
    <t xml:space="preserve">Until further notice, all auctions should take into account locational constraints </t>
  </si>
  <si>
    <t>M.5.1.2</t>
  </si>
  <si>
    <t>Alternative Auction Solution</t>
  </si>
  <si>
    <t>M.5.1.2 to M.5.1.4</t>
  </si>
  <si>
    <t>Any revised auction solution must be clearly defined and documented with strict change control conditions applied to ensure that the purpose and intent of the solution in clear and cannot be adjusted without proper governance.</t>
  </si>
  <si>
    <t>Ensure that the detailed objectives, functionality and operational procedures are fully documented (e.g. in the same way as the MSP software is currently documented in Appendix N of the TSC.</t>
  </si>
  <si>
    <t>M.5.1.6</t>
  </si>
  <si>
    <t>M.5.1.5</t>
  </si>
  <si>
    <t>M.5.1.5 suffers from the same problem faced by F.8.4.8, i.e. that it does not clarify the “solution that produced the highest value calculated in accordance with paragraph F.8.4.2” is constrained by the rules set out in F.8.4.3-F.8.4.7.  Indeed, in this case, a further set of constraints also apply.</t>
  </si>
  <si>
    <t>M.5.1.6(c)(ii)</t>
  </si>
  <si>
    <t>M.6.1.1</t>
  </si>
  <si>
    <t>Secondary Trading</t>
  </si>
  <si>
    <t>The purpose of this paragraph isn’t clear. Is the intent to suspend Secondary Trading until the RAs give notice that Secondary Trading  will commence? If so it would be simpler to state this.</t>
  </si>
  <si>
    <t>Clarify the intent and re-draft to capture the intent.</t>
  </si>
  <si>
    <t>M.6.2.1(d)</t>
  </si>
  <si>
    <t>There is no indication of the price that is to be associated with the notional Secondary Trade. We are not aware of any discussion on this but is it intended that the price will be the capacity price that applied to the unit in the registry?</t>
  </si>
  <si>
    <t>Clarify the price to ensure settlement under the TSC works properly</t>
  </si>
  <si>
    <t>M.7</t>
  </si>
  <si>
    <t>Adopt the existing TSC Modifications arrangements and use the Urgent Modifications arrangements to address any shortcomings identified</t>
  </si>
  <si>
    <t>See comments this provides the SO unfettered discretion, provides for no oversight at all in relation to the participants, and is inconsistent with the approach taken in the draft I- SEM TSC- in particular leaves out the steps contemplated in the draft I-SEM TSC under its paragraphs (H2.2.2; H.2.1.3 &amp; H2.1.4</t>
  </si>
  <si>
    <t>Inconsistency with draft I-SEM TSC.</t>
  </si>
  <si>
    <t>M.7.1.1(a)(ii)</t>
  </si>
  <si>
    <t>The need to reference the NEMO rules is unclear as it is not apparent why there could be any inconsistency.</t>
  </si>
  <si>
    <t>Delete the text “the NEMO Rules,”</t>
  </si>
  <si>
    <t>M.7.1.1(b)</t>
  </si>
  <si>
    <t>The text refers to “operation of the SEM”. This is an inappropriate obligation for the CMC since for example the ”SEM” definition includes the ex-ante markets.</t>
  </si>
  <si>
    <t>M.7.1.3</t>
  </si>
  <si>
    <t>There should be an obligation in addition to emailing Participants for the SO to publish and highlight on the SO website any such modification in a manner that highlights its extraordinary nature as one made under the Interim Arrangements</t>
  </si>
  <si>
    <t xml:space="preserve">This seems back to Front? You would think they should determine local capacity constraints until they are told to stop.
 </t>
  </si>
  <si>
    <t>Where the TSOS have an obligation to interact with the RAs, that should be defined in the TSO licence and should not form part of the CMC. 
Further, we would expect any alternative solution must be consulted upon with the market participants by the RAs.</t>
  </si>
  <si>
    <t>Ensure that any obligations that relate to TSO/RA engagement is established in the TSO licence obligations. 
The CMC only needs to reflect how decisions that change the operation of the CMC are to be enacted.</t>
  </si>
  <si>
    <t>M.5.1.6 sets out the “principles” underpinning the interim arrangements.  In practice, these “principles” are constraints that should be applied to the algorithm and its design.  In practice, these constraints are that all inframarginal capacity in the unconstrained capacity schedule will also feature in the capacity schedule, except for the price setting offer, if it is inflexible.
M.5.1.6 should also clarify whether it augments or replaces, the constraints set out in F.8.4.4-F.8.4.7.  (the Code does not say which).</t>
  </si>
  <si>
    <t>We disagree with the proposals to enable unilateral change to the CMC without any appropriate governance or engagement with participants.
As noted above in response to Section B.12, we believe the Modifications arrangements in the CMC should be the same as have operated in the TSC over the last 10 year.</t>
  </si>
  <si>
    <r>
      <t xml:space="preserve">However it is important that the proposed expedited dispute process should </t>
    </r>
    <r>
      <rPr>
        <u/>
        <sz val="8"/>
        <color theme="1"/>
        <rFont val="Calibri"/>
        <family val="2"/>
        <scheme val="minor"/>
      </rPr>
      <t>enable</t>
    </r>
    <r>
      <rPr>
        <sz val="8"/>
        <color theme="1"/>
        <rFont val="Calibri"/>
        <family val="2"/>
        <scheme val="minor"/>
      </rPr>
      <t xml:space="preserve"> participants to raise disputes on the qualification and auction processes and that these should be expedited with the required time frames. The proposed amendments to the process should be subject to consultation.</t>
    </r>
  </si>
  <si>
    <r>
      <t xml:space="preserve">Include </t>
    </r>
    <r>
      <rPr>
        <i/>
        <u/>
        <sz val="8"/>
        <color theme="1"/>
        <rFont val="Calibri"/>
        <family val="2"/>
        <scheme val="minor"/>
      </rPr>
      <t>when</t>
    </r>
    <r>
      <rPr>
        <sz val="8"/>
        <color theme="1"/>
        <rFont val="Calibri"/>
        <family val="2"/>
        <scheme val="minor"/>
      </rPr>
      <t xml:space="preserve"> the CMC charges should be levied, and their periodicity, or preferably remove all reference to Variable System Operator Charges and recover any such costs through the Variable Market Operator Charge.</t>
    </r>
  </si>
  <si>
    <r>
      <t xml:space="preserve">GDRCN = MAX[0, MIN[ DRFT × ICT × (1 + </t>
    </r>
    <r>
      <rPr>
        <strike/>
        <sz val="8"/>
        <color theme="1"/>
        <rFont val="Calibri"/>
        <family val="2"/>
        <scheme val="minor"/>
      </rPr>
      <t>IncTol</t>
    </r>
    <r>
      <rPr>
        <u/>
        <sz val="8"/>
        <color theme="1"/>
        <rFont val="Calibri"/>
        <family val="2"/>
        <scheme val="minor"/>
      </rPr>
      <t>INCTOL</t>
    </r>
    <r>
      <rPr>
        <sz val="8"/>
        <color theme="1"/>
        <rFont val="Calibri"/>
        <family val="2"/>
        <scheme val="minor"/>
      </rPr>
      <t>), MAX[DRFT</t>
    </r>
    <r>
      <rPr>
        <u/>
        <sz val="8"/>
        <color theme="1"/>
        <rFont val="Calibri"/>
        <family val="2"/>
        <scheme val="minor"/>
      </rPr>
      <t xml:space="preserve"> ×</t>
    </r>
    <r>
      <rPr>
        <sz val="8"/>
        <color theme="1"/>
        <rFont val="Calibri"/>
        <family val="2"/>
        <scheme val="minor"/>
      </rPr>
      <t xml:space="preserve"> ICT× (1 - DECTOL), NDRVE + NDRVN]] - GDRCE]</t>
    </r>
  </si>
  <si>
    <t xml:space="preserve">How frequent are the secondary trade auctions. What determines when the SO’s decide to conduct an auction? </t>
  </si>
  <si>
    <t>B.5.2.2</t>
  </si>
  <si>
    <t>Parties, Accession Process &amp; Participants</t>
  </si>
  <si>
    <t>The current wording allows for generation and supply units to register Candidate Units/Supplier Units but it does not explicitly preclude other T&amp;SC units from participation. It would be worth making the exclusion of Assetless Units, Trading Site Units etc more explicit given the focus on financial commitment rather than technical proof for registration.</t>
  </si>
  <si>
    <t>B.5.4.2</t>
  </si>
  <si>
    <t>This section should include a more specific timeline for the publication and maintenance of the list of current Parties &amp; Participants</t>
  </si>
  <si>
    <t>Agreed Procedure 1 Registration (could also sit within an alternative AP relevant to Data Publication)</t>
  </si>
  <si>
    <t>To provide RA thinking on charges outside the Code. If required, amend B.7</t>
  </si>
  <si>
    <t>Remove B.7.2.3 entirely.</t>
  </si>
  <si>
    <t>B.13</t>
  </si>
  <si>
    <t>B.9.1.2</t>
  </si>
  <si>
    <t>Market Manipulation</t>
  </si>
  <si>
    <t>The wording as is is too broad, in particular: "any other", "any media". This section should be tightened up to reflect relevant legislation on REMIT etc</t>
  </si>
  <si>
    <t>Remove phrases that imply unlimited scope for activities to be considered market manipulation</t>
  </si>
  <si>
    <t>B.9.1.4</t>
  </si>
  <si>
    <t>Clarity required - at what stage in an investigation is a breach triggered?</t>
  </si>
  <si>
    <t>No drafting change - explanation only.</t>
  </si>
  <si>
    <t>B.11.1.5</t>
  </si>
  <si>
    <t>As noted in previous responses, having the same person as both monitor and auditor does not satisfy 'three lines of defence' normally required - there are residual incentives for an auditor to avoid issues that haven't been raised in its dual role as monitor.</t>
  </si>
  <si>
    <t>Remove exemption.</t>
  </si>
  <si>
    <t>B.11.3.3</t>
  </si>
  <si>
    <t>As written, this could allow the Capacity Market Auditor to contract parts of its role to third parties and make confidential and commercially sensitive information available to them without them being bound by the procurement contract or CMC. The Auditor should require prior written consent as per other parties to the CMC.</t>
  </si>
  <si>
    <t>Remove B.11.3.3</t>
  </si>
  <si>
    <t>B.23</t>
  </si>
  <si>
    <t>While we recognise both competition and market power concerns raised by having a direct industry role in CMC governance, the current drafting means there is no standing process that covers CMC issues. This may mean that modifications raised by new entrants fail to progress for lack of common understanding - each modification is standalone rather than being part of a incremental process of evolving the Code. We believe it could be worth resolving this, either by including CMC issues for information on the T&amp;SC Modifications Committee.</t>
  </si>
  <si>
    <t>Reference CMC Modifications as a standing update for the T&amp;SC Modifications Committee.</t>
  </si>
  <si>
    <t>T&amp;SC</t>
  </si>
  <si>
    <t>B.13.8</t>
  </si>
  <si>
    <t>We would be keen for the RAs to outline a process for transferring an intermediary arrangement on mid capacity year. This could either be covered within special rules for voluntary termination that allow for an accelerated assignment or deregistration process or incorporated into secondary trading more explicitly. It is unlikely that intermediary arrangements and PPAs will perfectly align with capacity years.</t>
  </si>
  <si>
    <t>Insert accelerated termination/deregistration process for units participating through an intermediary or assignment process.</t>
  </si>
  <si>
    <t>B.21</t>
  </si>
  <si>
    <t>Disputes</t>
  </si>
  <si>
    <t>Is it necessary to explicitly categorise types of dispute? There is no clear requirement in other sections of the CMC which links to these categorisations as far as we can see.</t>
  </si>
  <si>
    <t>Clarify or remove classification</t>
  </si>
  <si>
    <t>B.26.2.6</t>
  </si>
  <si>
    <t>Notices</t>
  </si>
  <si>
    <t>Unnecessary to require an e-fax number in addition to a postal address and email address</t>
  </si>
  <si>
    <t>B.26.3.1</t>
  </si>
  <si>
    <t>Why can notices to the Regulatory Authorities not be electronic?</t>
  </si>
  <si>
    <t>C.3.2.1</t>
  </si>
  <si>
    <t>The wording in this section does not appear to be consistent with the Connection Offer Principles Policy. Maximum Export Capacity should not be a modifier for Initial Capacity?</t>
  </si>
  <si>
    <t>C.3.4</t>
  </si>
  <si>
    <t>Indicative Values/Curves should be limited - participants should not be expected to conduct multiple rounds of analysis in the absence of RA/TSO providing a firm parameter. A condition should be included to limit the number of indicative parameters</t>
  </si>
  <si>
    <t>D.3.1.2 and D.3.1.3</t>
  </si>
  <si>
    <t>E.1.1.1</t>
  </si>
  <si>
    <t>Qualification Process</t>
  </si>
  <si>
    <t>Why does qualification need to reference a maximum capacity duration given that those definitions are already given for new and existing capacity.</t>
  </si>
  <si>
    <t>Remove E.1.1.1 (b)(vi)</t>
  </si>
  <si>
    <t>Clarity required - wind is not dispatchable in a T&amp;SC sense so would fit under E2.1.2(c ) rather than (b)? Similarly, by relying on a definition for variable from the old T&amp;SC you exclude solar.</t>
  </si>
  <si>
    <t>Remove variable generator reference as not future proof</t>
  </si>
  <si>
    <t>E.3.1.1</t>
  </si>
  <si>
    <t>What level of information on opt-out notifications will be available to the market. This information is commercially confidential/sensitive. Can the TSO confirm that only the opt out rather than the details of the opt out will be made available?</t>
  </si>
  <si>
    <t>The threshold for planned outage opt-outs is too high - generators can't be expected to secondary trade for 6 - 12 months of outage.</t>
  </si>
  <si>
    <t>E.3.1.5(b)(i)</t>
  </si>
  <si>
    <t>E.3.1.5</t>
  </si>
  <si>
    <t>The existing wording doesn't reference the derogation process under the Grid Code. Either the derogation should be inserted or as required should be removed.</t>
  </si>
  <si>
    <t>E.5.1.2</t>
  </si>
  <si>
    <t>Exceptions for New Capacity</t>
  </si>
  <si>
    <t>Why is new entry being treated as an exception? Is approval for every new generation unit a manageable process for the Regulatory Authorities. As long as the RAs are satisfied that the investment threshold is met, capacity should be considered new? Queries should be by exception rather than by default - there is a process for rejecting decisions under E.9.2 regardless.</t>
  </si>
  <si>
    <t>Remove E.5.1.2(c )(ii)</t>
  </si>
  <si>
    <t>E.9.2</t>
  </si>
  <si>
    <t>This is too wide an exception - you could remove this from the Code. There are financial incentives that should ensure participants submit realistic implementation plans that delivery the capacity by the relevant year.</t>
  </si>
  <si>
    <t>E.7.7.2</t>
  </si>
  <si>
    <t>Participants should be formally notified of units that fail to meet the requirements in section E.7.7.1, rather than qualification proceeding for the CMU without those units.</t>
  </si>
  <si>
    <t>Insert notification requirement into E.7.7.2 or E.7.7.1</t>
  </si>
  <si>
    <t>E.10.2.1</t>
  </si>
  <si>
    <t>Review of Qualification Decisions</t>
  </si>
  <si>
    <t>Three Working Days is a very short turnaround to challenge a decision as are the other processes. These should be extended.</t>
  </si>
  <si>
    <t>E.10.2.2, E.10.2.3 and E.10.2.4 along with E.10.3</t>
  </si>
  <si>
    <t>F.4.1.2</t>
  </si>
  <si>
    <t>When units are closing, mothballed or on outage for part of a capacity year, they may still help satisfy a timebound local capacity constraint. The wording here is unnecessarily restrictive.</t>
  </si>
  <si>
    <t>E.11</t>
  </si>
  <si>
    <t>Given that the RAs already have the power to approve or reject Local Capacity Constraints, an additional power to set the minimum quantity to zero is unnecessary.</t>
  </si>
  <si>
    <t>Remove F.4.1.11</t>
  </si>
  <si>
    <t xml:space="preserve">The RAs should not have the power to effectively procure a new build contract through the CRM - this is not in line with the decision and the checks and balances proposed therein. The process as written ensures the exempted unit a contract regardless of their submitted offers, providing them monopoly power in the auction. </t>
  </si>
  <si>
    <t>Remove F.4.1.13</t>
  </si>
  <si>
    <t>Final Auction Parameters</t>
  </si>
  <si>
    <t>The parameters need to be published with more notice - the Final Auction Parameter Date should be specified in the Code rather than the published Capacity Auction Timetable.</t>
  </si>
  <si>
    <t xml:space="preserve">Given that the capacity duration is only relevant in tie-break situations, we cannot see why the Code includes a whole number restriction. </t>
  </si>
  <si>
    <t>Remove F.7.1.1(i)</t>
  </si>
  <si>
    <t>Remove F.7.1.1(k)</t>
  </si>
  <si>
    <t>Shouldn't the minimum quantity in the auction be 0.1MW - while we recognise negative bids need to be excluded, don't 0 bids need to be excluded too?</t>
  </si>
  <si>
    <t>The minimum quantity in a price quantity pair shall be 0.1MW</t>
  </si>
  <si>
    <t>Conduct of a Capacity Auction</t>
  </si>
  <si>
    <t>Wording currently used is very vague - what is 'high cost'? There are a number of methods for the RAs/TSO to reject outcomes without relying on unspecified numbers hardcoded into software programmes. Unless this can be quantified it should be removed.</t>
  </si>
  <si>
    <t>Quantify cost limitation or remove.</t>
  </si>
  <si>
    <t>Housekeeping</t>
  </si>
  <si>
    <t>Double reference to F8.3.4 should be removed.</t>
  </si>
  <si>
    <t>G.1.1.2(a)</t>
  </si>
  <si>
    <t>Qualification Capacity Register</t>
  </si>
  <si>
    <t>Information on Opt-Out Notifications in the Register should be limited.</t>
  </si>
  <si>
    <t>See notes on Appendix E</t>
  </si>
  <si>
    <t>Appendix E</t>
  </si>
  <si>
    <t>G.3.1.7</t>
  </si>
  <si>
    <t>Participants should be aware when new contracted capacity is likely to miss its substantial completion date. Either the Capacity Quantity Commissioning Date should reflect actual completion, or the actual date should be recorded elsewhere.</t>
  </si>
  <si>
    <t>Participants should be able to purchase secondary capacity at whatever price they require to manage their risk. We cannot see why there is any justification for included a regulatory determination of a price cap. If the price cap does not match the expectation of value/risk from the generator offering, an economic trade will not clear and both participants will be worse off.</t>
  </si>
  <si>
    <t>Justify or remove. Participants should be free to manage their commercial risk.</t>
  </si>
  <si>
    <t>H.3.3</t>
  </si>
  <si>
    <t>Participants should have more involvement in the product design process - a line should be inserted that either obliges the System Operators to consult or provides an opportunity for participants to request new products.</t>
  </si>
  <si>
    <t>Insert line as per commentary.</t>
  </si>
  <si>
    <t>J.2.1.1(a)</t>
  </si>
  <si>
    <t>Should this not reference planning permission? While we recognise that this is not a prerequisite for the auction, it would be worth including as part of the Substantial Financial Completion milestone.</t>
  </si>
  <si>
    <t>Insert (v) relating to Planning Permission</t>
  </si>
  <si>
    <t>J.3.3</t>
  </si>
  <si>
    <t>Definitions of Performance Security could be made broader while maintaining the same range of requirements i.e. credit worthiness, duration, redemption and validation.</t>
  </si>
  <si>
    <t>J.3.1</t>
  </si>
  <si>
    <t>J.4.2</t>
  </si>
  <si>
    <t>The current wording doesn't appear to cater for T-3, T-2 auctions. A number of technologies are available to deploy in shorter time periods.</t>
  </si>
  <si>
    <t>Amend to provide for other auctions</t>
  </si>
  <si>
    <t>This needs to be documented prior to the final draft of the CMC being released.</t>
  </si>
  <si>
    <t>Settle via a mechanism consistent with the CMC payments for the relevant capacity year.</t>
  </si>
  <si>
    <t>L.2.5.4</t>
  </si>
  <si>
    <t>M.3.2.2</t>
  </si>
  <si>
    <t>Transitional Capacity Auctions</t>
  </si>
  <si>
    <t>The wording in M currently does not provide any flexibility to bring forward auctions for the transitional period. We assumed that T-3 and T-2 auctions would be possible, following the first transitional auction.</t>
  </si>
  <si>
    <t xml:space="preserve">Changes may have a material impact on commercial strategy and auction preparation. There should be a clearer process for disseminating information on upcoming modifications for auctions within the transitional period. </t>
  </si>
  <si>
    <t>Clean</t>
  </si>
  <si>
    <t>Remove unless validation can demonstrably be undertaken from qualification data.</t>
  </si>
  <si>
    <t>This definition should be referenced to relevant legislation outside the Capacity Market Code.</t>
  </si>
  <si>
    <t>Reference to relevant legislation such as the Regulation on Energy Market Integrity and Transparency.</t>
  </si>
  <si>
    <t>Net Going Forward Cost</t>
  </si>
  <si>
    <t>This is an overly subjective definition of Net Going Forward Costs. It is not appropriate to define this in the Code, given that this is effectively used for the purpose of defining Capacity Market Parameters (done outside the Code) and Exception Requests (done outside the Code)</t>
  </si>
  <si>
    <t>Capacity Auction Timetable</t>
  </si>
  <si>
    <t>The current wording loosely defines events that must take place, but doesn't necessarily capture everything or provide a timetable for conducting the relevant functions under the Capacity Market Code. Items like the New Investment Threshold must be known prior to certain events taking place. This should be updated by the System Operators in consultation with industry participants and approved before being included in the CMC.</t>
  </si>
  <si>
    <t>Remove, redefine, consult and update with an entirely new draft.</t>
  </si>
  <si>
    <t>Qualification Capacity Register Data</t>
  </si>
  <si>
    <t>It is not necessary to record the reason that a generator gave for opting out as long as it was accepted by the System Operator.</t>
  </si>
  <si>
    <t>Remove (d)</t>
  </si>
  <si>
    <t>AP1 2.3.2</t>
  </si>
  <si>
    <t>User Access</t>
  </si>
  <si>
    <t>How many Reporting and Trading Access Users will be allowed for a participant - there are a number of functions that may need to look at and submit primary and secondary offers?</t>
  </si>
  <si>
    <t>Query only</t>
  </si>
  <si>
    <t>AP4</t>
  </si>
  <si>
    <t>AP1 2.4</t>
  </si>
  <si>
    <t xml:space="preserve">We believe this section should include the capability to renominate intermediaries along with a deregistration or reassignment process for intermediaries taking over in the middle of a capacity year. </t>
  </si>
  <si>
    <t>Update with renomination and assignment procedure.</t>
  </si>
  <si>
    <t>AP2</t>
  </si>
  <si>
    <t>Termination Orders</t>
  </si>
  <si>
    <t>AP2 should include the methodology used to reallocate termination fees paid by the defaulting party to the System Operator to suppliers in line with the capacity charging methodology for the relevant year.</t>
  </si>
  <si>
    <t>Insert termination fee reallocation and settlement procedure.</t>
  </si>
  <si>
    <t>AP5</t>
  </si>
  <si>
    <t>Helpdesk Requests</t>
  </si>
  <si>
    <t>Make prioritisation by category clearer - we assume incident reporting is priority 1 but this cannot be assumed from the current drafting of the AP.</t>
  </si>
  <si>
    <t>SSE</t>
  </si>
  <si>
    <r>
      <t xml:space="preserve">Paragraph B.5.2.2 does not apply to the following types of Generator Units: Assetless Units, Trading Site Units, Interconnector Error Units and Interconnector Residual Capacity Units (all within the meaning of the Trading and Settlement Code). </t>
    </r>
    <r>
      <rPr>
        <sz val="8"/>
        <color rgb="FFFF0000"/>
        <rFont val="Calibri"/>
        <family val="2"/>
        <scheme val="minor"/>
      </rPr>
      <t>These Generator Units cannot be registered as Candidate Units.</t>
    </r>
  </si>
  <si>
    <r>
      <t xml:space="preserve">The System Operators shall maintain and publish a current list of Parties and Participants </t>
    </r>
    <r>
      <rPr>
        <sz val="8"/>
        <color rgb="FFFF0000"/>
        <rFont val="Calibri"/>
        <family val="2"/>
        <scheme val="minor"/>
      </rPr>
      <t>within the timelines set out in Agreed Procedure 1</t>
    </r>
    <r>
      <rPr>
        <sz val="8"/>
        <rFont val="Calibri"/>
        <family val="2"/>
        <scheme val="minor"/>
      </rPr>
      <t>.</t>
    </r>
  </si>
  <si>
    <r>
      <t xml:space="preserve">B.26.2.7 Each Party shall, on registration, </t>
    </r>
    <r>
      <rPr>
        <sz val="8"/>
        <color rgb="FFFF0000"/>
        <rFont val="Calibri"/>
        <family val="2"/>
        <scheme val="minor"/>
      </rPr>
      <t xml:space="preserve">specify at least two contact methods including </t>
    </r>
    <r>
      <rPr>
        <sz val="8"/>
        <rFont val="Calibri"/>
        <family val="2"/>
        <scheme val="minor"/>
      </rPr>
      <t>postal address, e-fax number, and email address and one representative for the service of Notices in writing and may amend such details by notifying the relevant representative of the System Operators in writing.</t>
    </r>
  </si>
  <si>
    <r>
      <t>Any Notice to the Regulatory Authorities shall be in writing (</t>
    </r>
    <r>
      <rPr>
        <strike/>
        <sz val="8"/>
        <color rgb="FFFF0000"/>
        <rFont val="Calibri"/>
        <family val="2"/>
        <scheme val="minor"/>
      </rPr>
      <t>which for the purposes of this paragraph shall not include email)</t>
    </r>
    <r>
      <rPr>
        <sz val="8"/>
        <rFont val="Calibri"/>
        <family val="2"/>
        <scheme val="minor"/>
      </rPr>
      <t xml:space="preserve"> and shall be addressed:</t>
    </r>
  </si>
  <si>
    <r>
      <t>delete MEC references under (i) a</t>
    </r>
    <r>
      <rPr>
        <sz val="8"/>
        <rFont val="Calibri"/>
        <family val="2"/>
        <scheme val="minor"/>
      </rPr>
      <t>nd (ii) i.e.</t>
    </r>
    <r>
      <rPr>
        <sz val="8"/>
        <color rgb="FFFF0000"/>
        <rFont val="Calibri"/>
        <family val="2"/>
        <scheme val="minor"/>
      </rPr>
      <t xml:space="preserve"> the Maximum Export Capacity specified in the relevant Connection Agreement; the lesser of the Registered Capacity of the Generator Unit and the Maximum Export Capacity specified in the relevant Connection Agreement; or</t>
    </r>
  </si>
  <si>
    <r>
      <t xml:space="preserve">Where an indicative curve or value is included in a Capacity Auction Information Pack, it is included for information only, and may change. Before acting in reliance of an indicative curve or value in a Capacity Auction Information Pack, a Participant should conduct their own analysis and form their own views as to the matter. </t>
    </r>
    <r>
      <rPr>
        <sz val="8"/>
        <color rgb="FFFF0000"/>
        <rFont val="Calibri"/>
        <family val="2"/>
        <scheme val="minor"/>
      </rPr>
      <t>The TSO/RAs should use best endeavours to minimise the number of indicative values included in the Capacity Auction Information Pack.</t>
    </r>
  </si>
  <si>
    <r>
      <t xml:space="preserve">will be undertaking a Planned Outage that results in it not being available for more than </t>
    </r>
    <r>
      <rPr>
        <sz val="8"/>
        <color rgb="FFFF0000"/>
        <rFont val="Calibri"/>
        <family val="2"/>
        <scheme val="minor"/>
      </rPr>
      <t>6 months;</t>
    </r>
    <r>
      <rPr>
        <sz val="8"/>
        <color theme="1"/>
        <rFont val="Calibri"/>
        <family val="2"/>
        <scheme val="minor"/>
      </rPr>
      <t xml:space="preserve"> or</t>
    </r>
  </si>
  <si>
    <r>
      <t xml:space="preserve">where the Opt-Out Notification has been submitted on the basis that the Generator Unit or Interconnector will Close, no notification of such Closure has been provided to the relevant System Operator </t>
    </r>
    <r>
      <rPr>
        <strike/>
        <sz val="8"/>
        <color rgb="FFFF0000"/>
        <rFont val="Calibri"/>
        <family val="2"/>
        <scheme val="minor"/>
      </rPr>
      <t>as required</t>
    </r>
    <r>
      <rPr>
        <sz val="8"/>
        <color theme="1"/>
        <rFont val="Calibri"/>
        <family val="2"/>
        <scheme val="minor"/>
      </rPr>
      <t xml:space="preserve"> under the applicable Grid Code; or</t>
    </r>
  </si>
  <si>
    <r>
      <t xml:space="preserve">A Capacity Market Unit that has only been Qualified for the purposes of Secondary Trade Auctions under section E.11 shall only be taken into account </t>
    </r>
    <r>
      <rPr>
        <sz val="8"/>
        <color rgb="FFFF0000"/>
        <rFont val="Calibri"/>
        <family val="2"/>
        <scheme val="minor"/>
      </rPr>
      <t xml:space="preserve">to the extent that is available in the relevant Capacity Year </t>
    </r>
    <r>
      <rPr>
        <sz val="8"/>
        <rFont val="Calibri"/>
        <family val="2"/>
        <scheme val="minor"/>
      </rPr>
      <t>in the determination and assessment under paragraph F.4.1.1</t>
    </r>
  </si>
  <si>
    <r>
      <t xml:space="preserve">The Final Auction Parameter Date </t>
    </r>
    <r>
      <rPr>
        <sz val="8"/>
        <color rgb="FFFF0000"/>
        <rFont val="Calibri"/>
        <family val="2"/>
        <scheme val="minor"/>
      </rPr>
      <t>which is 2 months prior to the relevant Capacity Auction.</t>
    </r>
  </si>
  <si>
    <r>
      <t xml:space="preserve">Remove </t>
    </r>
    <r>
      <rPr>
        <sz val="8"/>
        <color rgb="FFFF0000"/>
        <rFont val="Calibri"/>
        <family val="2"/>
        <scheme val="minor"/>
      </rPr>
      <t xml:space="preserve">to be the earlier of that date and the Long Stop Date </t>
    </r>
    <r>
      <rPr>
        <sz val="8"/>
        <rFont val="Calibri"/>
        <family val="2"/>
        <scheme val="minor"/>
      </rPr>
      <t>or oblige the relevant participant to make the actual data available to the market elsewhere.</t>
    </r>
  </si>
  <si>
    <r>
      <t xml:space="preserve">Remove definition entirely, or remove </t>
    </r>
    <r>
      <rPr>
        <sz val="8"/>
        <color rgb="FFFF0000"/>
        <rFont val="Calibri"/>
        <family val="2"/>
        <scheme val="minor"/>
      </rPr>
      <t>Net Going Forward cost does not include sunk costs, for example the cost of investments made in the past</t>
    </r>
  </si>
  <si>
    <t>Suggested Drafting Change to the CMC</t>
  </si>
  <si>
    <t>B.5.1</t>
  </si>
  <si>
    <t>Please include the following text as a new paragraph, B.5.1.9: "The System Operator shall publish the fact and date of the accession of each new Party to the Code".</t>
  </si>
  <si>
    <t>It is difficult to comment on the details of the Capacity Market Framework Agreement as we have no sight of a template/ draft version to review or comment on. We request that a draft version of the Capacity Market Framework Agreement be released to market participants for consultation feedback as soon as practically possible, in order to allow the final version of the Capacity Market Framework Agreement to be published in parallel with the final version of the Capacity Market Code.</t>
  </si>
  <si>
    <t>B.5.2</t>
  </si>
  <si>
    <t>The process for registering a Candidate Unit is unclear and needs to be clarified. For example, in B.5.2.2(a), it states that a Generator Unit under the TSC is taken to have also registered that Generator Unit as a Candidate Unit under this Code. However, the words "is taken to have also registered" are not clear. Does it mean that no further action is required on the part of a Party with a Generator Unit registered under the TSC? Another example is B.5.2.5 where it states that if a Party intends on registering a proposed Generator Unit or Interconnector under the TSC, the Party may apply to provisionally register the proposed Generator Unit or proposed Interconnector as a Candidate Unit under this Code. This paragraph potentially contradicts B.5.2.2(a) mentioned above so again, we request that this section (B.5.2) be revised to be clearer in how a Party registers a Candidate Unit under the CMC.</t>
  </si>
  <si>
    <t>Please revise section B.5.2 as explained in the commentary.</t>
  </si>
  <si>
    <t>B.5.2.6</t>
  </si>
  <si>
    <t>B.5.2.7</t>
  </si>
  <si>
    <t>Re-iterating our point made above on section B.5.2, there is a high chance that the TSOs will require additional information from Participants given that "details" as written in B.5.2.6(b) is vague and could be misinterpreted. Therefore for completeness, we request that Section B.5.2.6 be reworded in line with our suggestion above so that the TSOs and Participants can work together to efficiently participate in the capacity market.</t>
  </si>
  <si>
    <t>B.5.5.1(d)</t>
  </si>
  <si>
    <t>Understanding that the "Note" in this paragraph is subject to change based on the outcome of the current consultation on Intermediaries Transition (SEM-17-006), the replacement text that will be entered into the CMC should be open to consultation before it is hard-coded and finalised in the CMC.</t>
  </si>
  <si>
    <t>B.7.1.1</t>
  </si>
  <si>
    <t>It is not clear in the CMC how the total SO fees will be split between Generator Units and Supplier Units. We request that the methodology for how this is determined be provided, including details such as whether or not it is linked to inflation before finalising the CMC.</t>
  </si>
  <si>
    <t>B.7.1.9(b)</t>
  </si>
  <si>
    <t>Typo: "Charged" should be "Charges" and "capacity Year" should be capitalised as "Capacity Year"</t>
  </si>
  <si>
    <t>Change "System Operator Charged" to "System Operator Charges" and change "start of the capacity Year" to "start of the Capacity Year"</t>
  </si>
  <si>
    <t>B.10.2.1</t>
  </si>
  <si>
    <t>We believe the roles and duties of the Auditor and Monitor are part of a governance system which ensures a transparent and well-functioning capacity market. Working backwards from the end of the process, the Auditor’s function is an ex-post determination of whether all processes in the capacity market (including the Monitor’s activities) have been carried out appropriately and in line with the Rules of the CMC. The Monitor’s function is an ongoing process which ensures that the TSOs are conducting their role in the capacity market as per the Rules of the CMC.  By allowing the auction Monitor and Auditor to be the same entity, we are concerned that the integrity of each of their functions will be undermined as it creates a conflict of interest. Allowing the Auditor and Monitor to be the same entity means that the Auditor would be carrying out an audit on themselves. To avoid this conflict and to ensure market participants have confidence in the capacity market, we believe that the roles of the Auditor and Monitor should be performed by different entities.</t>
  </si>
  <si>
    <t>B.12.2.1(g)</t>
  </si>
  <si>
    <t>Given that Modifications for Agreed Procedures are covered by section B.12.12 which explicitly disapplies  section B.12.2, we believe that B.12.2.1(g) should be deleted.</t>
  </si>
  <si>
    <t>B.12.5</t>
  </si>
  <si>
    <t>We believe Modification Proposals should go through a formal Committee process, similar to the TSC. The TSC Modifications Committee has been working well in the past and it would be good precedent for introducing a Modifications Committee for the CMC.</t>
  </si>
  <si>
    <t>B.12.7.2</t>
  </si>
  <si>
    <t>We believe the phrase "Substantial compliance … is sufficient" is a very broadly used phrase and should be removed. Should the System Operators deem a certain step to be unnecessary, it should be at their risk. We do not believe that the TSOs should have such subjective flexibility if an issue arises as a result of not following procedures appropriately. Therefore we believe that this clause should be deleted from the CMC.</t>
  </si>
  <si>
    <t xml:space="preserve">The RAs should not be allowed to make different (or materially different) Modifications compared to what was consulted on without undertaking a full impact assessment and liaising with market participants, which should be included in their Decision paper. </t>
  </si>
  <si>
    <t>B.12.11.7(c)</t>
  </si>
  <si>
    <t>We believe that the words "including full impact assessments" should be added to the end of this paragraph for complete transparency in the RAs' reports on Modification Decisions.</t>
  </si>
  <si>
    <t>Please add "including full impact assessments" at the end of this subclause</t>
  </si>
  <si>
    <t>B.13.3.1(h)</t>
  </si>
  <si>
    <t>It is good process that suspension from the CMC is only triggered where a Party is evidently in breach of this Code, and not for example in circumstances where it has been suspended pursuant to day-ahead and/ or intraday markets (DAM/ IDM). Instead of suspension occurring as outlined, a transparent, firm set of rules/ hurdles should apply before suspension from the DAM/ IDM applies to the CMC.</t>
  </si>
  <si>
    <t>Please consider adding at the end of subparagraph (h), the following wording: “and has failed to pass the requirements (determined by the Regulatory Authorities) necessary to maintain participation in the Capacity Market in these circumstances.”</t>
  </si>
  <si>
    <t>B.13.6.1(d)</t>
  </si>
  <si>
    <t>It is good process that termination from the CMC is only triggered where a Party is evidently in breach of this Code, and not for example in circumstances where it has been terminated pursuant to day-ahead and/ or intraday markets (DAM/ IDM). Instead of termination occurring as outlined, a transparent, firm set of rules/ hurdles should apply before termination from the DAM/ IDM applies to the CMC.</t>
  </si>
  <si>
    <t>Please consider adding at the end of subparagraph (d), the following wording: “and has failed to pass the requirements (determined by the Regulatory Authorities) necessary to maintain participation in the Capacity Market in these circumstances.”</t>
  </si>
  <si>
    <t>B.13.9</t>
  </si>
  <si>
    <t>We are concerned that an Existing Unit could use the termination provisions within the CMC as a means of opting out of the CRM and therefore believe that they should be liable for all RO paybacks for a given contract year even if it is terminated from the market during the year. Their obligation to payback could be managed through the TSC where the TSOs could retain the capacity market-related collateral needed and draw down on it as and when difference payments occur. On that basis, we believe it should be explicitly provided in the CMC that Parties who either voluntarily terminate early or are terminated for Default remain liable for difference payments until the end of their contract for that Capacity Year.</t>
  </si>
  <si>
    <t>We propose amending clause B.13.9.3 to provide that, for the avoidance of doubt, a Party should continue to be liable for payment of any amount which was or becomes payable under this Code or the TSC for the duration of the Capacity Year for which the Party was awarded Capacity.</t>
  </si>
  <si>
    <t xml:space="preserve">In terms of Disputes, we understand that there may be tight timelines in the processes given the short amount of time between the different phases of the capacity market (i.e. Qualification, Auction, etc.). We would therefore like to ensure that there is a strict timeline of events developed for each Disputes process and if a Disputing Party wishes to escalate a Dispute to the Capacity Market Dispute Resolution Board quickly, they could do so as they please. </t>
  </si>
  <si>
    <t>We request that these be provided in a clear timeline in the CMC in the form of T – X weeks/ Working Days</t>
  </si>
  <si>
    <t>B.17.1.1</t>
  </si>
  <si>
    <t>The reference made to "Framework Agreement" should be replaced with "Capacity Market Framework Agreement"</t>
  </si>
  <si>
    <t>Please add "Capacity Market" before "Framework Agreement"</t>
  </si>
  <si>
    <t>B.18.1.1</t>
  </si>
  <si>
    <t>B.26.1.1(h)</t>
  </si>
  <si>
    <t>B.26.1.1(h) is referencing the wrong paragraph. It should be B.5.5.2 rather than B.5.5.1</t>
  </si>
  <si>
    <t>Please replace reference B.5.5.1 with B.5.5.2</t>
  </si>
  <si>
    <t>C.2.2.2(a)</t>
  </si>
  <si>
    <t>For clarity, we believe the word "identifier" should be capitalised and defined in the Glossary</t>
  </si>
  <si>
    <t>C.2.2.2(d)</t>
  </si>
  <si>
    <t>We note that the term "Nesting level" is used on numerous occasions in the CMC but it is not defined anywhere. For transparency and clarity, we request that its definition is included in the CMC.</t>
  </si>
  <si>
    <t>D.2.1.4</t>
  </si>
  <si>
    <t>For clarity, we believe a paragraph in this section should be added stating that the contents and parameters included in the Information Pack will be consulted on periodically before they are published/issued.</t>
  </si>
  <si>
    <t>D.2.1.11</t>
  </si>
  <si>
    <t>In paragraph D.2.1.4 as explained above, it states that the TSOs shall prepare a Capacity Auction Timetable no later than 10 months before the auction date. While this paragraph (D.2.1.11) states that the TSOs must publish it within 2 Working Days after the RAs approve it, there is no indication of what timeline the RAs have for making assessments and determining whether or not it can be approved. Therefore, for clarity and completeness, we believe there should be a timeline by which the RAs must respond to the TSOs for assessment/ approval of the Capacity Auction Timetable and this should all occur before the publishing deadline.</t>
  </si>
  <si>
    <t>For clarity, we believe a paragraph in this section should be added stating that the contents and parameters included in the Information Pack will be consulted on periodically before they are published/ issued.</t>
  </si>
  <si>
    <t>D.3.1.2(c)</t>
  </si>
  <si>
    <t>Where it states "indicative" in this paragraph with reference to parameters that need to be finalised, i.e. "indicative demand curve", we request that the final parameters are published no later than 15 Working Days before the auction in order to allow market participants to carry out their appropriate activities to compete in the capacity auctions.</t>
  </si>
  <si>
    <t xml:space="preserve">For the purposes of preventing market manipulation, we believe that Director Certificates should be a requirement when submitting Opt-Out Notification application forms to minimise frivolous applications and reinforce the importance of this step. </t>
  </si>
  <si>
    <t>Please include a sub-clause in Section E.3 requiring Director Certificates to be signed and submitted when a Generator submits an Opt-Out Notification.</t>
  </si>
  <si>
    <t>E.3.1.6</t>
  </si>
  <si>
    <t>We are concerned there is an opportunity for market manipulation by allowing Units who opt-out of T-4 auctions to be allowed to opt back into a T-1 auction for that same Capacity Year. A Unit which is part of a portfolio for example may submit an opt-out notification for a relatively cheap unit in order to force a more expensive unit (who otherwise would be out-of-merit) into receiving a capacity contract. The relatively cheap unit which had foregone the T-4 auction would then be in a strong position to compete for a T-1 contract for the same Delivery Year. As a way of removing this market manipulation potential, we believe that a unit which opts out of a T-4 auction should not be allowed to opt back in to a subsequent auction for the same Delivery Year. Therefore we request that "the same or" words from the last line in E.3.1.6 be deleted.</t>
  </si>
  <si>
    <t>Please remove the words "the same or" from the last line in this paragraph, E.3.1.6</t>
  </si>
  <si>
    <t>E.7.7.1(i)(ii)</t>
  </si>
  <si>
    <t>E.9.4</t>
  </si>
  <si>
    <t>For transparency, we believe a report should be published detailing what units have opted out of the capacity market; what units have applied for bidding above the existing capacity price cap; what units were authorised to bid above that cap and the justification therefore without undermining commercially sensitive information.</t>
  </si>
  <si>
    <t>F.3.1.6</t>
  </si>
  <si>
    <t>We believe the term "periodically" as written in this paragraph is too vague without the support of a more defined timeframe. For certainty, we believe it would be appropriate for this paragraph to include "but no more than once per year".</t>
  </si>
  <si>
    <t>Please revise paragraph to say "…shall periodically (but no more than once per year) consult on the methodology…"</t>
  </si>
  <si>
    <t>Where this paragraph states "If the Regulatory Authorities have not provided the Demand Curve […] to the System Operators five Working Days prior to the date of the Capacity Auction", this would indicate that the final demand curve may be published to industry only 3 Working Days prior to the Capacity Auction (as paragraph F.5.1.1(b) states that the TSOs have 2 Working Days to publish the Final Auction Parameters after the RAs have approved them). We believe that 3 Working Days is too short a timeframe before the Capacity Auction for market participants to receive this key information. In order for market participants to conduct necessary modelling for the Capacity Auction, a minimum of 15 Working Days should be provided for Final Auction Parameters.</t>
  </si>
  <si>
    <t>Please replace “five Working Days” with “fifteen Working Days” on line 2 of paragraph F.3.1.7</t>
  </si>
  <si>
    <t>F.4.1.1</t>
  </si>
  <si>
    <t>We believe that management of locational constraints should be handled through Grid reinforcements rather than allowing out-of-merit units to receive RO contracts. Therefore as a way of prioritising Grid reinforcements we believe a sub-clause should be inserted at the top of this paragraph stating the TSOs shall first and foremost "assess how transmission infrastructure can be upgraded or reinforced to remove the capacity constraint and what the costs/timelines are".</t>
  </si>
  <si>
    <t>Please consider adding the following sub-clause as F.4.1.1(b)(i): Assess how transmission infrastructure can be upgraded or reinforced to remove the capacity constraint and what the costs/ timelines are</t>
  </si>
  <si>
    <t>For our reasons outlined in comment 37 above, we believe this paragraph should be deleted.</t>
  </si>
  <si>
    <t>F.4.1.7</t>
  </si>
  <si>
    <t>F.4.1.8</t>
  </si>
  <si>
    <t>In line with our response in comment 37 above, we believe there should be no further reduction in the minimum local constraint. However, notwithstanding the above, should this report be shared between the TSOs and RAs, we believe it should also be published to industry for transparency.</t>
  </si>
  <si>
    <t>F.4.1.10</t>
  </si>
  <si>
    <t>We believe this paragraph should include all parameters listed in Section D.3.1.2 (i.e. Full ASP, Strike Price parameters and Operating Reserve parameters also). To provide industry with enough time to make appropriate model adjustments for bidding, these final parameters should be published at minimum 15 working days before the auction, as per our comment to F.3.1.7.</t>
  </si>
  <si>
    <t>F.5.1.2(b)(ii)</t>
  </si>
  <si>
    <t>We believe this paragraph should be re-phrased as if one Unit alone can meet the capacity constraint in an area, then two units should not be classified as being expected to contribute to satisfying that constraint. Therefore, instead of saying qualified Units in locally constrained areas are "expected to contribute to satisfying the constraint", this paragraph should say "are located in an area that is capable of contributing to satisfying the constraint".  Otherwise the market dynamics and competitive element that the RO is intended to introduce, ultimately for the benefit of consumers, is further undermined.</t>
  </si>
  <si>
    <t>Please replace "expected to contribute" on line 3 to "are located in an area that is capable of contributing".</t>
  </si>
  <si>
    <t>F.6.2.2</t>
  </si>
  <si>
    <t>While it is reasonable for the Participant to be responsible for ensuring their Offer is received by the TSOs, we believe there should be a high degree of automation in this process to reduce the need for helpdesk/administrative work on the TSOs' end. When a Participant submits an Offer, we believe they should firstly receive an automated response of confirmation. In addition to this, there should be a dedicated portal where a Party can check whether or not the Offer was received. If neither of these can confirm the Offer has been received, only then should a Participant contact the TSOs to confirm.</t>
  </si>
  <si>
    <t>F.6.2.3</t>
  </si>
  <si>
    <t>The CMC initially had "within X working days" and have since removed it. We believe there should be a timeline highlighted here by which the TSOs must revert to Participants to notify if their bids are not valid. We believe that 2 Working Days would be sufficient and appropriate.</t>
  </si>
  <si>
    <t>Please include "within 2 Working Days" after the words "shall notify the Participant submitting it"</t>
  </si>
  <si>
    <t>F.6.2.4</t>
  </si>
  <si>
    <t>We believe this paragraph should be subject to paragraph F.6.2.3</t>
  </si>
  <si>
    <t>Please add "subject to paragraph F.6.2.3" to this paragraph so that paragraph F.6.2.4 states: “The System Operators have no obligation to follow up any Participants (subject to paragraph F.6.2.3)…”</t>
  </si>
  <si>
    <t>F.8.2.4</t>
  </si>
  <si>
    <t>We believe the wording of this paragraph is difficult to interpret and request that it is simplified. In any event we believe the CMC should include the criteria for determining if the costs of procuring Locational Constraints are too high from a consumer cost perspective.</t>
  </si>
  <si>
    <t>Typo - this paragraph references the same paragraph (F.8.3.4) twice.</t>
  </si>
  <si>
    <t>Please see commentary for suggested drafting</t>
  </si>
  <si>
    <t>Typo in figure description</t>
  </si>
  <si>
    <t>F.8.4.5</t>
  </si>
  <si>
    <t>It is not clear as to the rationale for inclusion of the concept of an Offer Price Clearance Ratio and it is further not clear what policy objectives the RAs/TSOs are trying to achieve with its inclusion. Before we can properly respond on this point, we require a lot more information in terms of the rationale and objectives for including this concept. At a very high level, we interpret that once the Offer Price Clearance Ratio is implemented, the marginal unit will never receive a RO contract (this is implied where it says "less than 100%"). Is this the intended consequence? The process for determining the Offer Price Clearance Ratio should be subject to industry engagement through consultation before being hard-coded in the CMC.</t>
  </si>
  <si>
    <t>F.9.1.1</t>
  </si>
  <si>
    <t>Where it says "The Auction Results shall comprise the following", it is unclear whether this means the "Capacity Auction Results" or the "Final Auction Results". These terms have different meanings in Appendix G (Data Publication) where one term means a privately published and other means publicly published. To be clear, we believe the results stated in this paragraph should be published publically, i.e. all out-of-merit clearing prices and quantities should be published.</t>
  </si>
  <si>
    <t>Please add "Capacity" so that it reads: "The Capacity Auction Results shall comprise…"</t>
  </si>
  <si>
    <t>G.3.1.6</t>
  </si>
  <si>
    <t xml:space="preserve">In instances where the TSOs have been unable to procure delayed new capacity in the T-1 auction, the unit who is delayed should be allowed to secondary trade and manage the RO risks as if they were commissioned. For example, a Unit might only realise close to the Delivery Year that they will be delayed (i.e. because of Grid Code testing delays). In such instances, it may be preferential for a Unit to take the RO risk for this delayed period rather than be temporarily terminated for one year. From a supplier point of view, this solution would appropriately manage the hole in the hedge issue as the level of procured capacity will not be affected. We therefore believe this section should be revised to reflect this opportunity. </t>
  </si>
  <si>
    <t>H.3.1.6</t>
  </si>
  <si>
    <t>Considering that Participants will be heavily involved in the trading of Secondary Products, we believe that the process for determining and changing Product Types should be open for consultation.</t>
  </si>
  <si>
    <t>We believe Price Caps for the Secondary Trading market should be consulted on with industry before being set. It is also unclear whether the same price cap will be applied to every auction, or will it change depending on the product type. We believe this should be addressed within the aforementioned Consultation process.</t>
  </si>
  <si>
    <t>J.5.1.1</t>
  </si>
  <si>
    <t>In this section, the CMC requires Participants to obtain approval from the TSOs if they wish to change their EPC contractor. We do not believe that the TSOs should have this level of control on Participants as the risk to the system of not delivering a New Build project is handled through the Performance Security provided at the beginning of the contract. We therefore request that this condition is removed from the CMC.</t>
  </si>
  <si>
    <t>L.2</t>
  </si>
  <si>
    <t>In previous drafts of the CMC, there was a section detailing IT Security Requirements which has subsequently been removed in this most updated drafting. However there is reference made to this section in the Agreed Procedure 4 (Communication Channel Qualification). We believe this section is still relevant for Type 2 Channels and therefore the section on IT Security Requirements should be restored to the CMC main body.</t>
  </si>
  <si>
    <t>L.2.5.7</t>
  </si>
  <si>
    <t>We believe it would be more practical if the TSOs developed (and subsequently defined in CMC) a test environment for any Users looking to undertake testing / upgrading on their Communications Systems. This would remove the risk of a user overdriving and potentially disrupting the system.</t>
  </si>
  <si>
    <t>L.3.1.5</t>
  </si>
  <si>
    <t>As per our comment in Section F.6.2.2 (comment 47), we believe there should be a report accessible on the TSOs' website where a Party can check if they have successfully submitted a Capacity Auction Offer, whether or not they have not received an automated email. We believe this should be an intermediate step before contacting the TSO helpdesk to raise the query. Such a solution would reduce administrative burden.</t>
  </si>
  <si>
    <t>L.4.3</t>
  </si>
  <si>
    <t>Although the section details the necessary procedures and steps for managing a system outage, it does not detail what process should be taken in the event that an outage occurs during an auction period. For clarity, we request that this process be provided.</t>
  </si>
  <si>
    <t>L.4.5.1</t>
  </si>
  <si>
    <t>For transparency, we believe the disaster recovery plan should be published on the TSOs' website.</t>
  </si>
  <si>
    <t>L.7.1.1</t>
  </si>
  <si>
    <t>For consistency with the TSC, we believe REMIT Data applicable to the CMC should refer only to "Capacity related" REMIT data</t>
  </si>
  <si>
    <t>M.3</t>
  </si>
  <si>
    <t>With regards to the indicative auction timetable as set out in the Consultation, we believe that “block auctions" would be the optimal solution for the interim auctions. A “block auction” would offer better predictability and certainty of capacity prices leading up to the first T-4 auction. This in turn should reduce the risks in the first T-4 auction and in turn should reduce consumer prices. On that basis, we believe that interim T-1 auctions (i.e. CY2019/20, CY2020/21 and CY2021/22) should be held as a single "block auction" in March 2019 before the first T-4 auction.</t>
  </si>
  <si>
    <t>AP1</t>
  </si>
  <si>
    <t>As per our comment to B.5.2 in the main body of the CMC, the statement "is deemed to have registered that Supplier Unit under the CMC" is not clear. It is interpreted that a Unit who registers under the TSC is therefore automatically registered under the CMC. We request that clarity be provided on this.</t>
  </si>
  <si>
    <t>The swimlane diagram indicates that the TSOs provide information on Qualification forms at the Qualification Application Date, however this would not be possible as this date is the final date participants are allowed to make submissions. Step 2 of this swimlane must also be before the Qualification Application Date (i.e. the last date a participant can apply for Qualification). This error should be amended.</t>
  </si>
  <si>
    <t>Where this AP refers to "IT security guidelines set out in the Code", it is not clear where they are referring to as there is no explicit section called IT security guidelines. Please reference a specific section in the CMC in these cases (this is reference again in 2.7.1 and 2.7.2(f))</t>
  </si>
  <si>
    <t>There is an additional paragraph in the Trading and Settlement Code ("TSC") (B.5.1.9) which states "The Market Operator shall publish the fact and date of the accession of each new Party to the Code." 
This was originally included in the CMC but then subsequently removed in this most recent version. For transparency and consistency with the TSC, we request that this information be re-included in the CMC.</t>
  </si>
  <si>
    <t xml:space="preserve">We believe the request for Participation Notice to include "details of the proposed Generator Unit" is too vague and should instead outline all information required. We note the significant level of extra detail required for Participation Notice under the proposed I-SEM TSC (please see sections B.7.2.1 to B.7.2.11 in this document). Recognising that not all details in this TSC document are relevant for the CMC, there are still a large number of overlapping details. We therefore request that either:
a) section B.5.2.6 of the CMC is updated to include all details in the TSC that are relevant to the CMC; or 
b) reference the TSC paragraphs mentioned above in the CMC as a way to help Parties avoid submitting duplications. Again, clarification as to when a Participation Notice is required should be provided as it conflicts with other provisions in section B.5 in respect of registration under the TSC, which seems to indicate a further registration in the CMC is not required.
</t>
  </si>
  <si>
    <t>Please consider adding either of the following to the CMC: 
(a) add all relevant paragraphs of between Sections B.7.2.1 to B.7.2.11 in the I-SEM TSC to this section in the CMC; or
(b) reference paragraphs B.7.2.1 to B.7.2.11 in the I-SEM TSC in B.5.2.6 of the CMC in order to help Parties avoid submitting duplications.</t>
  </si>
  <si>
    <t xml:space="preserve">Please delete this paragraph
</t>
  </si>
  <si>
    <t>In the current drafting, there remains a large uncertainty over when certain key dates will occur in the capacity auction, i.e. publication of the Capacity Market Information Pack. First and foremost, we believe it should be specified that the Capacity Market Information Pack is published by a date being at least three months before the Capacity Auction. It is essential that this information is provided in this timeframe in order to allow market participants to appropriately conduct their activities ahead of the Capacity Auction. Furthermore, it is understood from section F.5.1.2 that Final Auction Parameters may be published as close as three Working Days before the Capacity Auction. We believe this timeframe is unacceptable and therefore request that any Final Parameters are published at least fifteen Working Days before the Capacity Auction in order to give market participants adequate time to prepare for the auction and to make informed bidding decisions. As a way of ensuring this key information is published on a timely basis, we believe that a timetable akin to the UK Capacity Market is provided for in the CMC where deadlines are specified as T – “X” weeks before the Capacity Auction. At minimum, we believe the following should be provided for in the CMC Capacity Auction Timetable:
T – 12 weeks: Capacity Auction Information Pack published
T – 12 weeks: Qualification Start Date
T – 6 weeks: Qualification Close Date
T – 5 weeks: Qualification Results published
T – 5 weeks: Updated Capacity Auction Parameters published
T – 3 weeks: Final Capacity Auction Parameters published
T: Capacity Auction</t>
  </si>
  <si>
    <t>Please add the words “with Registered Capacity below the De Minimus Threshold” after the words “Variable Generator Unit”.
Please clarify/ amend the definition of Variable Generator Unit.</t>
  </si>
  <si>
    <t>We believe the wording in this paragraph  could be improved by revising it with the following:
"The Net Social Welfare of a PQ pair is the difference between:
(a) the maximum value determined by the TSOs of the area under the Demand Curve between CWS and CWS + q, in each case as set out in the x axis in the diagram in paragraph F.8.3.6; and
(b) the price of the PQ pair multiplied by the value of q."</t>
  </si>
  <si>
    <t xml:space="preserve">
</t>
  </si>
  <si>
    <t>BGE</t>
  </si>
  <si>
    <r>
      <t>We note that the Monitor's remit covers only the TSO processes and procedures in the Capacity Market and understand that the Market Monitoring Unit ("</t>
    </r>
    <r>
      <rPr>
        <b/>
        <sz val="8"/>
        <color rgb="FF000000"/>
        <rFont val="Calibri"/>
        <family val="2"/>
        <scheme val="minor"/>
      </rPr>
      <t>MMU</t>
    </r>
    <r>
      <rPr>
        <sz val="8"/>
        <color rgb="FF000000"/>
        <rFont val="Calibri"/>
        <family val="2"/>
        <scheme val="minor"/>
      </rPr>
      <t>") will have a role of monitoring Participant's Bids (as outlined in the Terms of Reference ("</t>
    </r>
    <r>
      <rPr>
        <b/>
        <sz val="8"/>
        <color rgb="FF000000"/>
        <rFont val="Calibri"/>
        <family val="2"/>
        <scheme val="minor"/>
      </rPr>
      <t>ToR</t>
    </r>
    <r>
      <rPr>
        <sz val="8"/>
        <color rgb="FF000000"/>
        <rFont val="Calibri"/>
        <family val="2"/>
        <scheme val="minor"/>
      </rPr>
      <t>") for Auditor/Monitor Consultation, SEM-17-007). For clarity and transparency, we request that the role of the MMU for monitoring Participant's bids be defined in the CMC.</t>
    </r>
  </si>
  <si>
    <t>Eirgrid/SONI</t>
  </si>
  <si>
    <t>F.1.2.1</t>
  </si>
  <si>
    <t>Strengthen physical basis of Obligations</t>
  </si>
  <si>
    <t>The System Operators must do all things necessary to operate and administer Capacity Auctions in accordance with this Chapter including:
a) providing facilities for the receipt and processing of Capacity Auction Offers;
b) validating and placing Capacity Auction Offers in the Capacity Auction based on Qualification Decisions;
c) providing and managing the Capacity Market Platform for the purpose of conducting Capacity Auctions; and
d) determining and publishing Capacity Auction outcomes, including Awarded Capacity and prices.</t>
  </si>
  <si>
    <t>“for each Capacity Market Unit comprising one or more Generator Units, through its participation in the day-ahead market, intraday trade, and/or Balancing Market, schedule or provide sufficient energy for each Imbalance Settlement Period to satisfy its Obligated Capacity Quantity (as may be modified for settlement purposes under the Trading and Settlement Code), and shall otherwise be subject to Difference Charges and, to the extent that it does not satisfy its Obligated Capacity Quantity, Imbalance Settlement, in accordance with the Trading and Settlement Code”.</t>
  </si>
  <si>
    <t>The text of Capacity Market Code should be strengthened in a number of areas to clarify the physical nature of the obligations. It should be noted that the below additions are simply to clarify the nature of the arrangements and do not change the underlying Qualification, Auction or Settlement processes.</t>
  </si>
  <si>
    <t>Where an Aggregated Generator Unit or a Demand Side Unit satisfies a Local Capacity Constraint and secures Awarded Capacity due to its contribution to meeting the minimum requirement of the Local Capacity Constraint, restrictions are required on the unit to ensure that any changes to the generators and/or demand sites that make up the unit also reside within the area associated with the Local Capacity Constraint</t>
  </si>
  <si>
    <t>The current CMC does fully align with CRM1 decision in that CMC states in E.2.1.2. that variable, demand side, de-minimis and non-dispatchable units may voluntarily apply for Qualification (and by implication they may also choose not to). This is not strictly in line with CRM1 decision, which stated that all generation above the De-Minimis Level must qualify and that intermittent units can opt to submit an offer for 0MW in the auction</t>
  </si>
  <si>
    <t>Requirement to Qualify</t>
  </si>
  <si>
    <t>The System Operators are aware of concerns raised by Participants on the renegotiation of intermediary agreements ahead of the 28th July 2017 deadline for Capacity Market registration and qualification. If all units must qualify for the Capacity Auction, it may give rise to a large volume of accessions, registrations and qualifications of units that do not intend to offer capacity above 0MW into the Capacity Auction.</t>
  </si>
  <si>
    <t>M</t>
  </si>
  <si>
    <t>For Units which meet the requirement of ‘may apply’ under E 2.1.1 they shall not be required to accede to CMC, register or qualify for the first capacity auction where they are not intending to offer capacity. However, the unit owner must provide unit registration and qualification information as defined by the System Operator by the 28th July 2017. [in order to ensure the TSO and RA’s have suffice information for the auction parameter setting</t>
  </si>
  <si>
    <t>B.5.5</t>
  </si>
  <si>
    <t>Registration</t>
  </si>
  <si>
    <t>Qualification</t>
  </si>
  <si>
    <t>J.2.1.2</t>
  </si>
  <si>
    <t>Qualification Data</t>
  </si>
  <si>
    <t>Participants require visibility of the Capacity Market Framework Agreement (B.5.1.1), the Accession Agreement (B.5.1.3) and the Application Form (B.5.1.3) as soon as possible to establish their internal procedure to meet the requisite milestones.</t>
  </si>
  <si>
    <t>Include agreements and forms</t>
  </si>
  <si>
    <t>B.5.2.3</t>
  </si>
  <si>
    <t>B.5.2.3 should reference a Trading Site Supplier Unit as defined in the TSC</t>
  </si>
  <si>
    <t>Amend B.5.2.3 replace “Trading Site Unit” with “Trading Site Supplier Unit”</t>
  </si>
  <si>
    <t>TSC</t>
  </si>
  <si>
    <t>B.5.2.13</t>
  </si>
  <si>
    <t>B.5.2.13 is unnecessary it is defined in the Glossary and set out in A.3.1.1(m).</t>
  </si>
  <si>
    <t>Delete B.5.2.13</t>
  </si>
  <si>
    <t>Add text relating to Intermediaries</t>
  </si>
  <si>
    <t>AP01, TSC B.11</t>
  </si>
  <si>
    <t>B.5.6.3(b)(ii)(A)</t>
  </si>
  <si>
    <t>Deregistration</t>
  </si>
  <si>
    <t>B.5.6.3(b)(ii)(A) suggests another Party can take on an Awarded Capacity contract. This raises concerns regarding transparency and procedural fairness in this regard. The capacity can only be awarded pursuant to a Capacity Auction or under a Product acquired in a Secondary Trade Auction. It is therefore not clear under what circumstances could a Party transfer its rights and/or obligations to another outside of these options.</t>
  </si>
  <si>
    <t>Amend B.7.2.2 and B.7.2.3</t>
  </si>
  <si>
    <t>B.7.2.1. the System Operator Bank Account should reference “United Kingdom” not “Northern Ireland”</t>
  </si>
  <si>
    <t>Amend B.7.2.1 replace “Northern Ireland” with “United Kingdom”</t>
  </si>
  <si>
    <t>B.7.2.3 There appears to be no such set off right for the Market Operator Charge under the TSC (see TSC G.7.4.1). It is clear why this is needed under the CMC. In any event, the System Operator set off right is quite broad and could for instance include DS3 agreements, TUoS Agreements, etc. We suggest any set off be limited to the payments and charges under the TSC.</t>
  </si>
  <si>
    <t>Amend B.7.2.3</t>
  </si>
  <si>
    <t>TSC G.7.4.1</t>
  </si>
  <si>
    <t>B.8.2.2 is unnecessary and should be deleted.  The RAs can rely on its own legislative powers in this regard.</t>
  </si>
  <si>
    <t>Delete B.8.2.2</t>
  </si>
  <si>
    <t>Obligations on parties</t>
  </si>
  <si>
    <t xml:space="preserve">B.8.1.5(f) contains an inconsistency with B.10 and B.11 and the Glossary in the use of “Capacity Market Monitor” </t>
  </si>
  <si>
    <t>Amend definitions to state Capacity Auction Monitor and Capacity Market Auditor</t>
  </si>
  <si>
    <t>B.10, B.11, Glossary</t>
  </si>
  <si>
    <t>B.10.2 the role of the Capacity Auction Monitor should include an obligation to cooperate with the Capacity Market Auditor.</t>
  </si>
  <si>
    <t>Amend B.10.2</t>
  </si>
  <si>
    <t>B.11.6.1</t>
  </si>
  <si>
    <t>B.10.3 and B.10.4</t>
  </si>
  <si>
    <t>The Capacity Auction Monitor Qualification Report and Auction Report should strictly be limited to the conduct of the System Operator and not Participants.</t>
  </si>
  <si>
    <t>B.10.3</t>
  </si>
  <si>
    <t>There should be an equivalent provision to B.10.4.2 under B.10.3 relating to the publication of Report on the Qualification process.</t>
  </si>
  <si>
    <t>Add new B.10.3.2 replicating the text in B.10.4.2 relating to the Report on the Qualification process</t>
  </si>
  <si>
    <t>B.10.3.1 and B.10.4.1</t>
  </si>
  <si>
    <t xml:space="preserve">B.10.3.1 and B.10.4.1 specify a two Working Days for the Capacity Market Auditor to produce a report on Qualification and on the Capacity Auction. Is this realistic? </t>
  </si>
  <si>
    <t>Amend B.10.3.1 and B.10.4.1</t>
  </si>
  <si>
    <t>B.11.1.6</t>
  </si>
  <si>
    <t>B.11.1.6 the Capacity Market Auditor should include an obligation to consult and cooperate with the Capacity Auction Monitor</t>
  </si>
  <si>
    <t>Amend B.11.1.6</t>
  </si>
  <si>
    <t>B.11.1.6(e)</t>
  </si>
  <si>
    <t>B.11.1.6(e) Audit Report should be a defined term</t>
  </si>
  <si>
    <t>Add definition to Glossary</t>
  </si>
  <si>
    <t>B.11.3.1 There is no reason why the Capacity Market Auditor requires the ability to request information from Participants. It is for the RAs or competent authority to investigate any breach of the applicable laws.</t>
  </si>
  <si>
    <t>Delete B.11.3.1</t>
  </si>
  <si>
    <t>B.15.1.4(c)</t>
  </si>
  <si>
    <t>Limitation of liability</t>
  </si>
  <si>
    <t xml:space="preserve">B.15.1.4(c) this should deleted </t>
  </si>
  <si>
    <t>Delete B.15.1.4(c)</t>
  </si>
  <si>
    <t>B.26.2.6(c)</t>
  </si>
  <si>
    <t>B.26.2.6(c) repeats the TSC B.19.11. Typically service is usually deemed to be on transmission subject to no error receipt. As drafted, the sender has no means for determining when the e-fax/email enters the receiving party’s IT system.</t>
  </si>
  <si>
    <t>TSC B.19.11</t>
  </si>
  <si>
    <t>C.1.1.2</t>
  </si>
  <si>
    <t>De-rating capacity</t>
  </si>
  <si>
    <t>C.1.1.2 the key concepts set out in this paragraph should be moved to the Glossary</t>
  </si>
  <si>
    <t>Add definitions to Glossary</t>
  </si>
  <si>
    <t xml:space="preserve">Complete Auction Information Pack requires a complete list of all the parameters for a Capacity Auction, including those that are defined in the TSC. </t>
  </si>
  <si>
    <t>Review and amend D.3.1.2 as necessary</t>
  </si>
  <si>
    <t>D.3.1.2(d)</t>
  </si>
  <si>
    <t xml:space="preserve">D.3.1.2(d) for timely completion of capacity market modelling analysis, any applicable Local Capacity Constraint is required to be published in the Capacity Auction Information Pack. </t>
  </si>
  <si>
    <t>Amend D.3.1.2(d) to the current wording of F.5.1.2(b) “For each Local Capacity Constraint applicable in a Capacity Auction: (i) The indicative local capacity constraint information; and (ii) the indicative Capacity Market Units that have Qualified for the Capacity Auction and that are in the System Operators’ reasonable opinion expected to contribute to satisfying the constraint”</t>
  </si>
  <si>
    <t>F.5.1.2(b)</t>
  </si>
  <si>
    <t>D.3.1.2(h)</t>
  </si>
  <si>
    <t>D.3.1.2(h) the New Capacity Investment Rate Threshold needs to be renamed since it does not exclusively relate to New Capacity as per the CRM parameters consultation (SEM-16-073).</t>
  </si>
  <si>
    <t xml:space="preserve">Amend D.3.1.2(h) replace “New Capacity Investment Rate Threshold” with “Substantial Financial Commitment” </t>
  </si>
  <si>
    <t>D.3.1.2(o)</t>
  </si>
  <si>
    <t>D.3.1.2(o) the Reserve Scarcity Price Curve is defined in the CMC “as has the meaning given in the TSC”. This is not currently defined in the TSC, as we are awaiting the CRM parameters decision. The CMC should be updated to reflect any additions resulting from this decision.</t>
  </si>
  <si>
    <t>D.3.1.3(l), TSC</t>
  </si>
  <si>
    <t xml:space="preserve">D.3.1.4 the last sentence is unnecessary </t>
  </si>
  <si>
    <t>Delete sentence</t>
  </si>
  <si>
    <t>E.3.1</t>
  </si>
  <si>
    <t>E.3.1 a dedicated Opt-out form or template would be helpful for Participants.</t>
  </si>
  <si>
    <t xml:space="preserve">E.3.1.1 </t>
  </si>
  <si>
    <t>Add new sub-paragraph E.1.1(c) “the Candidate Unit that applies for an Exception but does not obtain a Unit Specific Price Cap and will not participate in the applicable Capacity Auction.</t>
  </si>
  <si>
    <t>E.3.1.4(e) &amp; E.5.1.5(b)(ii)</t>
  </si>
  <si>
    <t>E.3.1.1(b)(ii)</t>
  </si>
  <si>
    <t>E.3.1.1(b)(ii) mothballed should be a defined term. It is not defined in the TSC or Grid Code.</t>
  </si>
  <si>
    <t>Glossary, TSC and Grid Code</t>
  </si>
  <si>
    <t>Delete E.3.1.4(e)</t>
  </si>
  <si>
    <t>Appendix D.8</t>
  </si>
  <si>
    <t>Amend CMC to include the high level description of the fact that re-submission is possible and relevant timelines.</t>
  </si>
  <si>
    <t>AP3-16</t>
  </si>
  <si>
    <t>E.3.1.2</t>
  </si>
  <si>
    <t>E.3.1.2 query whether further details should be sought on what kind of supporting evidence is required to demonstrate a planned outage or Mothballing.</t>
  </si>
  <si>
    <t>E.4.1.7</t>
  </si>
  <si>
    <t>E.4.1.7 The term ‘Capacity Market Offer’ is not defined or referred to elsewhere in the Code. Should this refer to Capacity Auction Offer?</t>
  </si>
  <si>
    <t>E.5 this section is incomplete. There is no timeline, criteria or process for RAs to assess and decide on Exception Applications and how that will be communicated to applicant. An approved Exception Application should form part of the notices in B.26.</t>
  </si>
  <si>
    <t>B.26</t>
  </si>
  <si>
    <t>E.5.1.2(c)</t>
  </si>
  <si>
    <t>E.5.1.2(c)”total forecast investment cost” should be a defined term and explicitly state how it relates to Net Going Forward Costs</t>
  </si>
  <si>
    <t>E.5.1.2(d)</t>
  </si>
  <si>
    <t>E.5.1.2(d) It is highly unlikely the level of capacity of Candidate Units will be increased pursuant to an Exception Application in every case. This clause should be amended to introduce conditionality if this is the case.</t>
  </si>
  <si>
    <t>Add “if applicable” to E.5.1.2(d)</t>
  </si>
  <si>
    <t>E.5.1.3(b)</t>
  </si>
  <si>
    <t>E.5.1.3(b) and the Glossary sets out the definition of Net Going Forward Costs. Our responses to the Offers in the I-SEM Balancing Market consultation (SEM-16-059) and the CRM Parameters consultation (SEM-16-073) sets out our concerns with this proposal. Excluding the recovery of sunk investment costs may threaten the commercial viability of that unit if it has no prospect of recovering these costs in I-SEM as we explain in greater detail in section 2.4. We suggest amending the definition of Net Going Forward Costs.</t>
  </si>
  <si>
    <t>Amend the definition of Net Going Forward Costs in the Glossary to “means the avoidable costs and sunk investment costs that a proposed Capacity Market Unit needs to recover from the Capacity Market in order to justify the plant’s continuing operation, and are net of infra-marginal rent from the energy market and from providing ancillary services.”</t>
  </si>
  <si>
    <t>E.7.4.1</t>
  </si>
  <si>
    <t>E.7.4.1 it is unclear what the “evidence” refers to.</t>
  </si>
  <si>
    <t>Please clarify</t>
  </si>
  <si>
    <t>E.7.5.1(d)</t>
  </si>
  <si>
    <t>E.7.5.1(d) it is unclear what the “required evidence” refers to.</t>
  </si>
  <si>
    <t>E.7.6.1</t>
  </si>
  <si>
    <t>Unit Specific Price Cap</t>
  </si>
  <si>
    <t>E.7.6.1 a unit that does not obtain approval for a Unit Specific Price Cap should be allowed to opt out of the capacity auction, as it cannot recover its costs</t>
  </si>
  <si>
    <t>E.3.1.1, E.8.6.1.(b) (i)</t>
  </si>
  <si>
    <t>E.8.1.3</t>
  </si>
  <si>
    <t>E.8.1.3 the drafting could be improved</t>
  </si>
  <si>
    <t>Amend E.8.1.3 replace the words ‘the correct Technology Class’ with ‘the Technology Class the System Operators consider is appropriate’</t>
  </si>
  <si>
    <t>E.9.1.1(e)</t>
  </si>
  <si>
    <t>E.9.1.1(e) the drafting could be improved</t>
  </si>
  <si>
    <t>Delete “that the Capacity Market Unit”</t>
  </si>
  <si>
    <t>E.9.2.2, E.9.2.7, E.9.3.2 and E.9.3.8 use of “reasonable endeavours“ is not sufficiently clear</t>
  </si>
  <si>
    <t>Amend E.9.2.2 and E.9.2.7</t>
  </si>
  <si>
    <t>E.9 and E.10</t>
  </si>
  <si>
    <t>The steps for review of decisions are unclear. Further clarity is necessary in relation to the detailed procedures for review of qualification decisions, e.g., where the decision making power lies as between the System Operators, RAs and Capacity Market Dispute Resolution Board in relation to each step of the review process, the timing of decisions and detail in relation to the provision of information and reasoning to be issued with decisions. It is essential that the processes are very clearly prescribed in order to be transparent, effective and efficient.</t>
  </si>
  <si>
    <t>E.10.2</t>
  </si>
  <si>
    <t>E.10.2 a dedicated form or template for Reviewable Decisions would be helpful for Participants.</t>
  </si>
  <si>
    <t>E.11.1.1</t>
  </si>
  <si>
    <t>Extended qualification for secondary trading</t>
  </si>
  <si>
    <t>E.11.1.1 We suggest the word ‘commissioned’ in the context of this clause should be a defined term for the purposes of clarity</t>
  </si>
  <si>
    <t>F</t>
  </si>
  <si>
    <t>Capacity Market Platform</t>
  </si>
  <si>
    <t>We suggest moving L.1.1.2 and the narrative under 5.2.2 of AP03 (AP3-43) into section F of CMC.</t>
  </si>
  <si>
    <t>AP03 and L.1.1.2</t>
  </si>
  <si>
    <t>F.3.1.2(c)</t>
  </si>
  <si>
    <t>Demand curve</t>
  </si>
  <si>
    <t xml:space="preserve">F.3.1.2(c) we suggest deleting the text in parenthesises as this could potentially be read incorrectly as referring to ESB GWM. </t>
  </si>
  <si>
    <t>Delete “(in conjunction with other market power controls)”</t>
  </si>
  <si>
    <t>F.3.1.5 the inclusion of “not less than two and not more than ten price-quantity points” is not consistent with the proposals in the CRM parameters consultation (SEM-16-073). This should be updated accordingly. There should not be more than five price-quantity points.</t>
  </si>
  <si>
    <t>Amend CMC “The demand curve shall comprise of not less than two and not more than five price-quantity points”</t>
  </si>
  <si>
    <t>F.3.1.6 the methodology should be periodically reviewed. ESB GWM proposes the RAs shall do this "at least every three years"</t>
  </si>
  <si>
    <t>Amend F.3.1.6 The Regulatory Authorities shall “at least every three years” consult on the methodology they will use to determine the Demand Curve</t>
  </si>
  <si>
    <t>F.3.1.7 failure by the RAs to provide the Demand Curve should not automatically lead to the cancellation of the auction. Section 2.2 and our response to question 3.12 above set out potential options to address this.</t>
  </si>
  <si>
    <t>Amend F.3.1.7</t>
  </si>
  <si>
    <t>F.5.1.2 the Final Auction Parameters should be published no later than 20 Working Days in advance of a Capacity Auction. This should only include updates to the parameters denoted as indicative in D.3.1.2</t>
  </si>
  <si>
    <t xml:space="preserve">F.5.1.2 should include a new sub-paragraph to the Final Auction Parameters for the Full Administered Scarcity Price and the Reserve Scarcity Price Curve applicable to the Capacity Year. </t>
  </si>
  <si>
    <t>Add new sub-paragraph F.5.1.2(g) the Full Administered Scarcity Price and the Reserve Scarcity Price Curve applicable to the Capacity Year</t>
  </si>
  <si>
    <t>F.6.1.1 it is unclear what "authenticated communication codes" means. Please clarify on this and updated the Glossary as necessary.</t>
  </si>
  <si>
    <t>Clarification required</t>
  </si>
  <si>
    <t>AP04 and L.1.1.2</t>
  </si>
  <si>
    <t>F.6.1.1 ten working days does not allow enough time prior to authenticate communication codes / instructions necessary for submission of capacity auction offers</t>
  </si>
  <si>
    <t>Amend F.6.1.1 to “no more than 30 Working Days”. Consequential amendments may be need to AP04 and Section L.</t>
  </si>
  <si>
    <t>AP04 and Section L</t>
  </si>
  <si>
    <t>F.6.2.2 a Participant will not be able to confirm that offer has been received by the System Operators. The systems should be set up so that the Participant can expect an automated acknowledgement or error message which would put Participant on notice that it offer has not been received.  Section L.3.1.3 and Glossary definition of “Capacity Market Platform” would support the view that it is SO obligation to ensure receipt.</t>
  </si>
  <si>
    <t xml:space="preserve">Delete “…is received by the System Operators…” in F.6.2.2  </t>
  </si>
  <si>
    <t>F.6.2.4 it may be that an error on the side of System Operator has resulted in an Offer not been received which error could not be reasonably known to the Participant. The existing Dispute Process and Liability clauses ultimately determine where responsibility / liability might lie.</t>
  </si>
  <si>
    <t>Delete “… of any Capacity Auction Offer they have not received…” on second and third line of F.6.2.4</t>
  </si>
  <si>
    <t>F.7.2</t>
  </si>
  <si>
    <t>Capacity auction offers</t>
  </si>
  <si>
    <t>F.7.2 a dedicated form or template for a Capacity Auction Offer would be helpful for Participants</t>
  </si>
  <si>
    <t xml:space="preserve">F.8.3.2 references F.8.3.4 and F.8.3.4 appears to be a drafting error. </t>
  </si>
  <si>
    <t>Amend F.8.3.2 to “F.8.3.3 and F.8.3.4”</t>
  </si>
  <si>
    <t>F.8.3.3</t>
  </si>
  <si>
    <t xml:space="preserve">F.8.3.3 as written doesn’t deal with the case where the demand curve intersects the ‘sidewall’ of the next offer and the result would be the maximum offer price and clearing quantities. This will satisfy F.8.3.3(a)(i) but won’t satisfy F.8.3.3(a)(ii). F.8.3.3(b) doesn’t appear to capture this either. Suggest a new subparagraph is added. </t>
  </si>
  <si>
    <t>F.8.3.4(a)</t>
  </si>
  <si>
    <t>F.8.3.4(a) the proposed tie breaker prioritises “Clean” Capacity Market Units on an environmental basis. If this is deemed appropriate we would query the inclusion of Demand Side Units in this hierarchy. We suggest splitting out Demand Side Units out of the “Clean” definition into a separate priority. This way actual clean technologies will be prioritised in any tie break.</t>
  </si>
  <si>
    <t>Delete sub-paragraph (b) from definition of Clean</t>
  </si>
  <si>
    <t>Glossary, 8.4.7(c)(i)</t>
  </si>
  <si>
    <t>Offer price clearance ratio</t>
  </si>
  <si>
    <t>F.8.4.5 further explanation is required as to what the term Offer price clearance ratio refers to</t>
  </si>
  <si>
    <t>F.8.4.4(c)</t>
  </si>
  <si>
    <t>F.9.1.2</t>
  </si>
  <si>
    <t>F.9.1.2 states “Capacity Payment Price shall be the price paid in the Capacity Year without any adjustment or indexation”. We presume this means a forecast inflation rate will form part of the calculation the applicable auction parameters such as the Auction Price Cap, the Existing Capacity Price Cap and the New Capacity Investment Rate Threshold.</t>
  </si>
  <si>
    <t>Please clarify where indexation will be captured</t>
  </si>
  <si>
    <t>F.9.4.2(e)</t>
  </si>
  <si>
    <t>F.9.4.2(e) the Termination Charge should be limited to losses directly arising and continue to exclude indirect or consequential losses, etc. Therefore, the only provisions of B.15 which would not apply in the circumstances envisaged are B.15.1.2(a) and B.15.1.6.</t>
  </si>
  <si>
    <t>B.15.1.2(a), B.15.1.6</t>
  </si>
  <si>
    <t>G.2.1.5 it is unclear why access is restricted to the Capacity and Trade Register. What are the confidentiality concerns?</t>
  </si>
  <si>
    <t>Please clarify why the Capacity and Trade Register cannot be made publicly available</t>
  </si>
  <si>
    <t>G.3.1.5(b) “decreasing increasing” with reference to Initial Capacity (Total) makes no sense please clarify</t>
  </si>
  <si>
    <t>G.3.1.8 the table needs two amendments: “in past” needs a specific date; second last row, last column “(1” can be deleted</t>
  </si>
  <si>
    <t>Amend table</t>
  </si>
  <si>
    <t>H.3.2.1 there should not be a price cap in a Secondary Trade Auction. This has not formed part of any detailed design consultation. The price of the Secondary Trade Auction should be determined by the market for providing the traded product.</t>
  </si>
  <si>
    <t>Delete H.3.2</t>
  </si>
  <si>
    <t>I.2.1.1(c)</t>
  </si>
  <si>
    <t>I.2.1.1(c) this paragraph should include references to the TSC</t>
  </si>
  <si>
    <t>Please cross-reference the TSC</t>
  </si>
  <si>
    <t>J.2.1.2 uses different terminology to the Grid Code. The terminology in the CMC must be consistent with Section CC.15 of the Grid Code. Suggest this is carefully reviewed.</t>
  </si>
  <si>
    <t>Amend J.2.1.2 to be consistent with Section GG.15 of the Grid Code</t>
  </si>
  <si>
    <t>Grid Code CC.15</t>
  </si>
  <si>
    <t>J.2.1.4</t>
  </si>
  <si>
    <t>J.2.1.4 requires greater oversight by RAs</t>
  </si>
  <si>
    <t>J.2.1.4(a)</t>
  </si>
  <si>
    <t>J.2.1.4(a) relates to Capacity Auctions in the Transitional Period therefore it should be moved in Section M as it will be irrelevant at the conclusion of the Transitional Period.</t>
  </si>
  <si>
    <t>Move J.2.1.4 to Section M</t>
  </si>
  <si>
    <t>J.2.1.6</t>
  </si>
  <si>
    <t>J.2.1.6 this obligation seems unnecessarily onerous and restrictive on a Participant’s commercial freedom. The other provisions in the CMC adequately address any concerns the System Operators may have, e.g., any material amendment to the Major Contracts is likely to lead to a failure to meet the relevant Milestones and/or the Awarded Capacity, which presumably then leads to Suspension or Termination. We suggest deleting J.2.1.6.</t>
  </si>
  <si>
    <t>Delete J.2.1.6</t>
  </si>
  <si>
    <t>J.3.1.1(c) and J.3.1.2(b) the Balance Sheet Net Asset and the Balance Sheet Net Asset Value should be denominated in Sterling as well as Euros. Note: Termination Charges are payable in either GBP or Euros as per 7.1.2.</t>
  </si>
  <si>
    <t>Amend J.3.1.1(c) and J.3.1.2(b)</t>
  </si>
  <si>
    <t>7.1.2</t>
  </si>
  <si>
    <t>J.4.2.7</t>
  </si>
  <si>
    <t>J.4.2.7 a dedicated form or template for a Implementation Progress Reports would be helpful for Participants</t>
  </si>
  <si>
    <t>J.5.1</t>
  </si>
  <si>
    <t>J.5.1 this seems extraordinarily onerous and unnecessary and fetters a Participant’s commercial freedom. There appears to be little rationale for the System Operator needing to consent to changes in EPC contractor. The other provisions in the CMC adequately address any concerns the System Operators may have. We suggest deleting J.5.1.</t>
  </si>
  <si>
    <t>Delete J.5.1</t>
  </si>
  <si>
    <t>J.5.3</t>
  </si>
  <si>
    <t>J.5.3 this requirement is also unnecessary and onerous and fetters a Participant’s commercial freedom. This is adequately addressed in B.21 which sets out the Assignment and Transfer provisions. We suggest deleting J.5.3.</t>
  </si>
  <si>
    <t>Delete J.5.3</t>
  </si>
  <si>
    <t>J.7.1.7</t>
  </si>
  <si>
    <t xml:space="preserve">J.7.1.7 the proposed midday cut-off time could be problematic if the System Operators give short notice </t>
  </si>
  <si>
    <t>Amend J.7.1.7 specify a sufficient period of time for the Participant to make the Termination Charge</t>
  </si>
  <si>
    <t>J.7.1.8 this section is incomplete</t>
  </si>
  <si>
    <t>K.2.1.9</t>
  </si>
  <si>
    <t>K.2.1.9 the requirement for the TSOs to publish the annual and monthly exchange rates for all current and future periods is vague. This needs a more precise definition of the applicable time period.</t>
  </si>
  <si>
    <t>Amend K.2.1.9</t>
  </si>
  <si>
    <t>L.2.1.2</t>
  </si>
  <si>
    <t>L.2.1.2: Communication Channel Qualification should be a defined term</t>
  </si>
  <si>
    <t>M.1.2.1</t>
  </si>
  <si>
    <t>M.1.2.1 has a typo “Chapter prevails” should presumably say “Chapter M prevails”</t>
  </si>
  <si>
    <t>Amend M.1.2.1 replace “Chapter prevails” with “Chapter M prevails”</t>
  </si>
  <si>
    <t>M.2.1.1 incorrectly reference D.1.1.1 it should reference D.2.1.1</t>
  </si>
  <si>
    <t>Amend M.2.1.1 to reference “D.2.1.1”</t>
  </si>
  <si>
    <t>M.2 and M.3</t>
  </si>
  <si>
    <t>M.2.1.1 and M.3.1.1 dates are needed</t>
  </si>
  <si>
    <t>M.5.1.2. replace “may” with “must”</t>
  </si>
  <si>
    <t>Amend M.5.1.2 replace “may” with “must”</t>
  </si>
  <si>
    <t>M.7.1.1</t>
  </si>
  <si>
    <t>M.7.1.1 modifications to correct inconsistencies or errors in the CMC and in relation to its interaction with other key documents in the period leading up to the Capacity Market Commencement Date will be necessary. The processes to modify the CMC on an enduring basis (B.12) should be employed even on an expedited basis. To this end, we suggest deleting M.7.</t>
  </si>
  <si>
    <t>Delete M.7</t>
  </si>
  <si>
    <t>Amend Appendix D</t>
  </si>
  <si>
    <t>Appendix D.4 contains duplication. Sub-paragraph (k) and (l) duplicate sub-paragraph (i)</t>
  </si>
  <si>
    <t>Amend Appendix D.4</t>
  </si>
  <si>
    <t xml:space="preserve">Sub-paragraphs (a) and (e) broadly replicate each other. Suggest amalgamating them. This is notwithstanding our view that Market Manipulation should not feature as a criteria of a Director’s Certificate as per section our response to question 3.4. </t>
  </si>
  <si>
    <t>Amend Appendix D.8</t>
  </si>
  <si>
    <t>Why is a ‘declaration’ required here? A Directors’ Certificate would be consistent with the wider CMC. Alternatively, this paragraph is unnecessary given (8) which should capture the business plan. This appears to treat New Capacity for a Demand Side Unit (Appendix D.9) differently to New Capacity in (Appendix D.4(m))</t>
  </si>
  <si>
    <t>Appendix D.4(m)</t>
  </si>
  <si>
    <t>Section 2.4 relating to Intermediaries is incomplete</t>
  </si>
  <si>
    <t>Section 2 as with the equivalent provisions in the TSC, Participants should be notified of the Suspension Order or Termination Order application to RAs. There should be no publication of the Suspension Order or Termination Order prior to it taking effect.</t>
  </si>
  <si>
    <t xml:space="preserve">Section 2.2 the last sentence of the description of Exception Application Date is unhelpful, confusing and amounts to putting the cart before the horse. We suggest deleting this sentence. This also highlights the importance of the Capacity Auction Timetable. </t>
  </si>
  <si>
    <t>Delete “Note that the Exception Application Date and Opt-out Notification Date may not occur in the exact sequence as illustrated above.”</t>
  </si>
  <si>
    <t>Section 3.4.2 introductory paragraph is fundamental and should be in the CMC</t>
  </si>
  <si>
    <t>Shift the description in Section 3.4.2 into Section F of the CMC.</t>
  </si>
  <si>
    <t>Section F</t>
  </si>
  <si>
    <t>Section 5.2.2 introductory paragraph is fundamental and should be in the CMC</t>
  </si>
  <si>
    <t>Shift the description in Section 5.2.2 into Section F of the CMC.</t>
  </si>
  <si>
    <t>AP3 will require substantial amendment to reflect changes which are required to the review and disputes resolution sections in the CMC that we have set out above.</t>
  </si>
  <si>
    <t xml:space="preserve">means a cap on offers into the Capacity Market in respect of Existing Capacity that has received a notice approving an Exception Application </t>
  </si>
  <si>
    <t>Amend definition replace “B.13.3.1(a)-(i)” with “B.13.3.1(a)-(h)”</t>
  </si>
  <si>
    <t>Dual-Rated Unit</t>
  </si>
  <si>
    <t>This should be a defined term</t>
  </si>
  <si>
    <t>Add definition</t>
  </si>
  <si>
    <t xml:space="preserve">
AP01</t>
  </si>
  <si>
    <t xml:space="preserve">Define the shape and slope of the Reserve Scarcity Price Curve in the TSC according to the CRM parameters decision.
</t>
  </si>
  <si>
    <t>Sub-paragraphs D.3 and D.5 should be combined. D.5 could easily sit underneath D.3.
Broadly speaking the structure of this Appendix should be revisited and rationalised. It current structure is inconsistent for different Capacity Market Units and is confusing to follow.</t>
  </si>
  <si>
    <t>ESB GWM</t>
  </si>
  <si>
    <t>BnM shares the concern that parties to the CMC will be exposed to RO exposure in circumstances beyond their reasonable control. We share the particular concern that within the current provisions that parties to the CMC will not be afforded protection under the CMC in circumstances where their counterparties (typically TSOs) will be afforded such protection under industry codes and agreements in respect of the same event. For example issues could arise if there was any unavailability of relevant energy network infrastructure at any time.</t>
  </si>
  <si>
    <t>B.16</t>
  </si>
  <si>
    <t>Such protections should be harmonised in the drafting of Force Majeure provisions of the CMC.</t>
  </si>
  <si>
    <t>E.5 and Glossary</t>
  </si>
  <si>
    <t>Opt out (E.3) accounts for plant that opts out of qualification. However, it is too limited.</t>
  </si>
  <si>
    <t>Net Going Forward Costs</t>
  </si>
  <si>
    <t>Auction Timetable</t>
  </si>
  <si>
    <t>Capacity Auction Monitor and Auditor</t>
  </si>
  <si>
    <t>B.10</t>
  </si>
  <si>
    <t>BnM</t>
  </si>
  <si>
    <t>B.10 &amp; B.11</t>
  </si>
  <si>
    <t>We note under F.4.1.5 ‘Where as a result of an assessment under paragraph F.4.1.1, the System Operators determine that a Local Capacity Constraint is not expected to be satisfied by Existing Capacity or New Capacity from a Capacity Market Unit or a combination of Capacity Market Units, then the System Operators shall propose a reduction in the MW minimum de-rated capacity quantity for the area to which that Local Capacity Constraint applies to the level that they determine can be satisfied.’
We believe that the process for determining and sharing the minimum de-rated capacity for local constraints should be subject to industry engagement and approval by the Regulatory Authorities.</t>
  </si>
  <si>
    <t>We note that within the current provisions that the System Operators shall not determine local capacity constraints in respect of any Capacity Auction other than a T-1 Auction until such times as the Regulatory Authorities require the System Operators by written notice to commence doing so.
We believe that the uncertainty for participants could be reduced by broadening this provision such that all auctions should take into account Local Capacity Constraints unless notified otherwise by the Regulatory
Authorities in writing.</t>
  </si>
  <si>
    <t>We have outlined in our Substantive Comments our concerns around the lack of clarity for the Generator with regard to recovery of its LRMC due to the SEM Committee’s CRM philosophy, as proposed, expressly precluding existing plant from recovering sunk fixed costs through the capacity market as well as the very restrictive definition of Short Run Marginal Costs in the proposed bidding controls in the balancing energy market which would not allow fixed cost recovery.
This needs to be addressed, and we look forward to further consideration in this regard from the Regulatory Authorities’ upcoming decisions on the Capacity Parameters in the first instance.</t>
  </si>
  <si>
    <t>We support industry comment that there is a pressing need for a detailed timetable for each auction and that a timetable, similar in format to Section 2.2 of the GB Market Code, adapted to I-SEM, should be applied to Appendix C of the CMC.
The EAI response has also made a number of comments with regard to suggested amendments to the code, with which we agree.</t>
  </si>
  <si>
    <t>We believe that termination due to a TSC energy issue should not automatically trigger termination from the Capacity Market. A transparent set of rules should apply before termination from the DAM/IDM transfers to the capacity market.</t>
  </si>
  <si>
    <t>There is a potential for conflict if both Monitor and Auditor roles are carried out by the same entity. The CMC drafting should be amended to reflect this in the Terms of Reference for each role.  We are aware of a separate parallel consultation on these ToRs under SEM-17-007.</t>
  </si>
  <si>
    <t>It has been highlighted by other parties that it is inappropriate for the CRM Dispute Board to be present at meetings between the RAs and the Monitor.  Ref B.10.1.5</t>
  </si>
  <si>
    <t xml:space="preserve">This definition requires amendment means a cap on offers into the Capacity Market in respect of Existing Capacity that is applied to offers from the capacity instead of the Existing Capacity Price Cap </t>
  </si>
  <si>
    <t>This definition requires amendment Sub-paragraph (b) should refer to “B.13.3.1(a) - (h)” not “B.13.3.1(a) - (i)”</t>
  </si>
  <si>
    <t>Within the proposed process there is inconsistency in respect of how modifications are treated under the TSC and CMC</t>
  </si>
  <si>
    <t>An additional clause should also be included to allow a generator to opt out of the auction covering
‘other circumstances, once notified to the Regulatory Authorities’</t>
  </si>
  <si>
    <t>Rather than the SO’s having an entitlement to attend it would be appropriate that they might attend such meetings at the request of the RAs.</t>
  </si>
  <si>
    <t>J.6.1.6</t>
  </si>
  <si>
    <t>Requirements for new capacity</t>
  </si>
  <si>
    <t>SIGA</t>
  </si>
  <si>
    <t>Change E.7.5.1(c) to: Substantial Completion of the Generator Unit or Interconnector can be achieved either prior to the start of the relevant Capacity Year or prior to the Long Stop date for Technology Classes with long construction times</t>
  </si>
  <si>
    <t>In the CRM Third Decision Paper (SEM-16-039) Sections 6.4.6 and 6.4.10 the SEM Committee undertook to consider further the granting of 10 year contracts to capacity such as storage plant that may have a construction period longer than four years, regardless of whether they are operational by the first delivery year. The Capacity Market Code, in particular section J.6.1.6 does not make provision for this consideration.</t>
  </si>
  <si>
    <t>E.7.5.1 requires the System Operators to reject an application for qualification unless the implementation plan shows that substantial completion can be achieved prior to the start of the relevant capacity year. Storage projects with construction times longer than four years would therefore always be rejected.</t>
  </si>
  <si>
    <t>E.9.2 and E.9.3</t>
  </si>
  <si>
    <t>J.5</t>
  </si>
  <si>
    <t>F.7.1.1(a)(ii)</t>
  </si>
  <si>
    <t>C.3.2.1(a)(ii)</t>
  </si>
  <si>
    <t>C.1.1.2(d)</t>
  </si>
  <si>
    <t>B.12.7.1(i)</t>
  </si>
  <si>
    <t>B.12.8.1(a)</t>
  </si>
  <si>
    <t xml:space="preserve">B.8.1.5(d) </t>
  </si>
  <si>
    <t>B.7.1.9(c)</t>
  </si>
  <si>
    <t>B.4.1.6(c)</t>
  </si>
  <si>
    <t>B.4.1.1(f)</t>
  </si>
  <si>
    <t>A.3.2.1(g)</t>
  </si>
  <si>
    <t>A.3.2.1(c)</t>
  </si>
  <si>
    <t>B.5.2  &amp; Appendix D &amp; Agreed Procedure 1</t>
  </si>
  <si>
    <t>D.2.1.5(a)</t>
  </si>
  <si>
    <t>I.2.1.1(a)(i) &amp; I.2.1.1(b)</t>
  </si>
  <si>
    <t xml:space="preserve">F.5.1.2(c) </t>
  </si>
  <si>
    <t>F.3.1.4(d)</t>
  </si>
  <si>
    <t xml:space="preserve">D.3.1.3(c) </t>
  </si>
  <si>
    <t>D.3.1.2(q)</t>
  </si>
  <si>
    <t xml:space="preserve">D.3.1.2(c)  </t>
  </si>
  <si>
    <t>As per our comment to D.2.1.11 in the main body, there remains a large uncertainty over when certain key dates will occur in the capacity auction, i.e. publication of the Capacity Market Information Pack. As a way of ensuring this key information is published on a timely basis, we believe that a timetable akin to the UK Capacity Market is provided for in the CMC where deadlines are specified as T – “X” weeks before the Capacity Auction. We believe a suitable approach would be to apply dates (in the form of T – “X” weeks) to each of the line items in Appendix C. In order to provide appropriate time for market participants to conduct their activities in the Capacity Market, we believe this following should be provided at minimum:
T – 12 weeks: Capacity Auction Information Pack published
T – 12 weeks: Qualification Start Date
T – 6 weeks: Qualification Close Date
T – 5 weeks: Qualification Results published
T – 5 weeks: Updated Capacity Auction Parameters published
T – 3 weeks: Final Capacity Auction Parameters published
T: Capacity Auction</t>
  </si>
  <si>
    <t>Add the following to J.6.1.6:
In the case of capacity providers such as storage that may have a construction period longer than four years the Regulatory Authorities may choose not to request the System Operators to terminate all or part of the Awarded New Capacity in respect of such New Capacity for the first Capacity Year for which that capacity was awarded even if it is determined by the Regulatory Authorities that all or part of the Awarded Capacity is not likely to be delivered by the start of the Capacity Year. Furthermore, in the case of capacity providers such as storage that may have a construction period longer than four years the Regulatory Authorities may request the System Operators to maintain a Maximum Capacity Duration of 10 years from the Substantial Completion of such capacity provided Substantial Completion is achieved before the Long Stop Date</t>
  </si>
  <si>
    <t>Data Transactions</t>
  </si>
  <si>
    <t>Qualification and Auction Process</t>
  </si>
  <si>
    <t>Suspension and Termination</t>
  </si>
  <si>
    <t>AP3 2.2</t>
  </si>
  <si>
    <t>AP3 3.4.2</t>
  </si>
  <si>
    <t>AP3 5.2.2</t>
  </si>
  <si>
    <t>Communication Channel Qualification</t>
  </si>
  <si>
    <t xml:space="preserve">See comments in relation to Urgent Modifications above. The position in relation coming to a decision in relation Urgent Modifications does not seem to be set out (decisions under 12.1.1. seem only to occur following a consultation- and it’s not clear whether a consultation occurs in relation to an Urgent Modification ) </t>
  </si>
  <si>
    <t>Modifications: Workshops</t>
  </si>
  <si>
    <t>Modifications: Procedure for Developing Proposals</t>
  </si>
  <si>
    <t>Modifications: Deadline for Approval</t>
  </si>
  <si>
    <t>Modifications: Urgent</t>
  </si>
  <si>
    <t>Default, Suspension and Termination</t>
  </si>
  <si>
    <t>Suspension: Timing</t>
  </si>
  <si>
    <t>B.13.4.1 &amp; B13.5.1</t>
  </si>
  <si>
    <t xml:space="preserve">Suspension Timing &amp; Effect of Suspension Order </t>
  </si>
  <si>
    <t>Termination of a Party</t>
  </si>
  <si>
    <t>Disputes: Resolution</t>
  </si>
  <si>
    <t>Disputes: Timetable</t>
  </si>
  <si>
    <t>Disputes: Panel</t>
  </si>
  <si>
    <t>Disputes: CRM DB</t>
  </si>
  <si>
    <t>Waiver</t>
  </si>
  <si>
    <t>Severance</t>
  </si>
  <si>
    <t>Parties, Accession Process and Participants</t>
  </si>
  <si>
    <t>This seems to set the Initial Capacity (Total) to the value of Awarded New Capacity when New Capacity is Awarded. Should it not be the Initial Capacity (Existing) plus the value of Awarded New Capacity?</t>
  </si>
  <si>
    <t>Requirements for Qualification</t>
  </si>
  <si>
    <t>E.7.2.1(e)</t>
  </si>
  <si>
    <t>Remove E.7.2.1(e )</t>
  </si>
  <si>
    <t>Bid Bonds vs SOs judgment</t>
  </si>
  <si>
    <t xml:space="preserve">(e)  for a transitional T-1 Auction, fall no less than eight and no more than thirteen months prior to the start of the relevant Capacity Year; 
</t>
  </si>
  <si>
    <t>F.19.1 of T&amp;SC
New sections throughout  F.8 giving the rules for the operation of such an auction.</t>
  </si>
  <si>
    <t xml:space="preserve">It appears that the requirement to deliver new capacity in advance of the capacity year means very high risk for any New Capacity in T-1 auctions, and consequentially, it is pragmatically impossible to get a long-term contract prior to commencing 2023.
For the transitionary years, this should not be a requirement (fully understanding the implications for “hole in the hedge” that arise). </t>
  </si>
  <si>
    <t>Qualification: Decisions</t>
  </si>
  <si>
    <t>System Testing</t>
  </si>
  <si>
    <t>Secondary Trading: Design of Products</t>
  </si>
  <si>
    <t>Secondary Trading: Product Type Description</t>
  </si>
  <si>
    <t>Secondary Trading: Price Caps</t>
  </si>
  <si>
    <t>Secondary Trading: Auction Bids</t>
  </si>
  <si>
    <t>Secondary Trading: Product Design</t>
  </si>
  <si>
    <t>Secondary Trading: Auction Calendar</t>
  </si>
  <si>
    <t>Secondary Trading: Info Pack</t>
  </si>
  <si>
    <t>Secondary Trading: Auction Clearing Price</t>
  </si>
  <si>
    <t>Implementation Agreements: Information Requests</t>
  </si>
  <si>
    <t>Implementation Plan: Substantial Completion</t>
  </si>
  <si>
    <t>Implementation Agreement: Performance Security</t>
  </si>
  <si>
    <t>Implementation Plan: Progress Reports</t>
  </si>
  <si>
    <t>Implementation Plans: Achievement of Milestones</t>
  </si>
  <si>
    <t>Implementation Agreement: Verification</t>
  </si>
  <si>
    <t>Implementation Agreement: Remedial Actions</t>
  </si>
  <si>
    <t>Implementation Agreement: Termination</t>
  </si>
  <si>
    <t>Exchange Rate Methodology</t>
  </si>
  <si>
    <t>Data and Information Systems: General</t>
  </si>
  <si>
    <t>Communication Failure</t>
  </si>
  <si>
    <t xml:space="preserve">REMIT  Data
</t>
  </si>
  <si>
    <t>B1</t>
  </si>
  <si>
    <t>B2</t>
  </si>
  <si>
    <t>B3</t>
  </si>
  <si>
    <t>B4</t>
  </si>
  <si>
    <t>B5</t>
  </si>
  <si>
    <t>B6</t>
  </si>
  <si>
    <t>B7</t>
  </si>
  <si>
    <t>B8</t>
  </si>
  <si>
    <t>B9</t>
  </si>
  <si>
    <t>B10</t>
  </si>
  <si>
    <t>B11</t>
  </si>
  <si>
    <t>B12</t>
  </si>
  <si>
    <t>B13</t>
  </si>
  <si>
    <t>C1</t>
  </si>
  <si>
    <t>D1</t>
  </si>
  <si>
    <t>E1</t>
  </si>
  <si>
    <t>E2</t>
  </si>
  <si>
    <t>E3</t>
  </si>
  <si>
    <t>E4</t>
  </si>
  <si>
    <t>E5</t>
  </si>
  <si>
    <t>E6</t>
  </si>
  <si>
    <t>E7</t>
  </si>
  <si>
    <t>E8</t>
  </si>
  <si>
    <t>E9</t>
  </si>
  <si>
    <t>F1</t>
  </si>
  <si>
    <t>F2</t>
  </si>
  <si>
    <t>F3</t>
  </si>
  <si>
    <t>F4</t>
  </si>
  <si>
    <t>F5</t>
  </si>
  <si>
    <t>F6</t>
  </si>
  <si>
    <t>F7</t>
  </si>
  <si>
    <t>F8</t>
  </si>
  <si>
    <t>F9</t>
  </si>
  <si>
    <t>G1</t>
  </si>
  <si>
    <t>G2</t>
  </si>
  <si>
    <t>H1</t>
  </si>
  <si>
    <t>H2</t>
  </si>
  <si>
    <t>J1</t>
  </si>
  <si>
    <t>J2</t>
  </si>
  <si>
    <t>J3</t>
  </si>
  <si>
    <t>J4</t>
  </si>
  <si>
    <t>L1</t>
  </si>
  <si>
    <t>M1</t>
  </si>
  <si>
    <t>M2</t>
  </si>
  <si>
    <t>CMC Decision will cover timetable</t>
  </si>
  <si>
    <t>B.4.1.2(b)</t>
  </si>
  <si>
    <t>B.8.1.5(f)</t>
  </si>
  <si>
    <t>F.4.1.11</t>
  </si>
  <si>
    <t>GL2</t>
  </si>
  <si>
    <t>GL3</t>
  </si>
  <si>
    <t>Consultation is shown in CMC</t>
  </si>
  <si>
    <t>Parameters Decision will handle</t>
  </si>
  <si>
    <t>J.6.1.3(d)</t>
  </si>
  <si>
    <t>AC</t>
  </si>
  <si>
    <t>AE</t>
  </si>
  <si>
    <t>Remove as this assessment can be concluded at a later stage.</t>
  </si>
  <si>
    <t>No change needed, existing drafting is sufficient.</t>
  </si>
  <si>
    <t>Covered by L.3, if no automated confirmation received Participant should take action.</t>
  </si>
  <si>
    <t>F.7.1.1 (i)</t>
  </si>
  <si>
    <t>F.7.1.1 (k)</t>
  </si>
  <si>
    <t>F.7.1.1 (l)</t>
  </si>
  <si>
    <t>A. Introduction and Interpretation</t>
  </si>
  <si>
    <t>RAs Final Comment</t>
  </si>
  <si>
    <t>CMC Ref</t>
  </si>
  <si>
    <t>B. Legal and Governance</t>
  </si>
  <si>
    <t>C. De-rating and Capacity Concepts</t>
  </si>
  <si>
    <t>D. Pre Capacity Auction Processes</t>
  </si>
  <si>
    <t>F.  Capacity Auctions</t>
  </si>
  <si>
    <t>G.  Registries and Settlement Data</t>
  </si>
  <si>
    <t>I.  Obligations associated with Awarded Capacity</t>
  </si>
  <si>
    <t>J.  Delivery of Awarded New Capacity</t>
  </si>
  <si>
    <t>L.  Data and Information Systems</t>
  </si>
  <si>
    <t>M. Interim Arrangements</t>
  </si>
  <si>
    <t>App C</t>
  </si>
  <si>
    <t>App D</t>
  </si>
  <si>
    <t>App D 4</t>
  </si>
  <si>
    <t>App D 9</t>
  </si>
  <si>
    <t>App E</t>
  </si>
  <si>
    <t>Appendices</t>
  </si>
  <si>
    <t>Agreed Procedures</t>
  </si>
  <si>
    <t>E. Qualification</t>
  </si>
  <si>
    <t>F. Capacity Auctions</t>
  </si>
  <si>
    <t>G. Registries and Settlement Data</t>
  </si>
  <si>
    <t>I. Obligations associated with Awarded Capacity</t>
  </si>
  <si>
    <t>J. Delivery of Awarded New Capacity</t>
  </si>
  <si>
    <t>K. Exchange Rates</t>
  </si>
  <si>
    <t>L. Data and Information Systems</t>
  </si>
  <si>
    <t>Number of queries</t>
  </si>
  <si>
    <t>Total</t>
  </si>
  <si>
    <t>Agree with comment.  CMC drafting amended appropriately</t>
  </si>
  <si>
    <t>Agree with comment.  Glossary amended appropriately</t>
  </si>
  <si>
    <t>Agree with comment.  CMC is correct, so no change made.</t>
  </si>
  <si>
    <t>Agree with comment.  CMC amended appropriately.</t>
  </si>
  <si>
    <t>Agree that term is unused.  A.3.2.1(g) deleted.</t>
  </si>
  <si>
    <t>Disagree with comment that Monitor and Auditor must be independent.  Refer to Monitor and Auditor ToR Decision (SEM-17-106).</t>
  </si>
  <si>
    <t>Disagree with comment,  Existing CMC drafting is sufficient w.r.t. concerns.  See also Monitor and Auditor ToR Decision (SEM-17-016).</t>
  </si>
  <si>
    <t>Disagree with comment.  MMU is outside of scope of CMC.</t>
  </si>
  <si>
    <t>2WD should be sufficient and is consistent with reporting by Monitor in GB.</t>
  </si>
  <si>
    <t>Agree with comment w.r.t consistency with B.11.1.3, CMC amended appropriately.  Disagree with comment that Monitor and Auditor must be independent.  Refer to Monitor and Auditor ToR Decision (SEM-17-106).  Disagree with comment w.r.t. B.10.1.6, this is the same method used for the current TSC Auditor.</t>
  </si>
  <si>
    <t>Disagree with comment.  Such an obligation is not practical.</t>
  </si>
  <si>
    <t>Disagree with comment.  Not practical.</t>
  </si>
  <si>
    <t>Disagree with comment.  Auditor may need to request such data to determine error made by the SOs, for example.</t>
  </si>
  <si>
    <t>Disagree with comment.  CMC complies with policy set in CRM Decision 3 (SEM-16-039).</t>
  </si>
  <si>
    <t>CMC complies with policy set in CRM Decision 3 (SEM-16-039).</t>
  </si>
  <si>
    <t xml:space="preserve">Disagree with comment,  Existing CMC drafting is sufficient w.r.t. concerns. </t>
  </si>
  <si>
    <t>Disagree with comment.  Participants are protected by standard duties of the RAs.</t>
  </si>
  <si>
    <t>No change needed, existing drafting is sufficient given changes in B.12.5 and B.12.7.</t>
  </si>
  <si>
    <r>
      <t xml:space="preserve">B.12.4.1 amended to allow any </t>
    </r>
    <r>
      <rPr>
        <i/>
        <sz val="8"/>
        <color theme="1"/>
        <rFont val="Calibri"/>
        <family val="2"/>
      </rPr>
      <t>person</t>
    </r>
    <r>
      <rPr>
        <sz val="8"/>
        <color theme="1"/>
        <rFont val="Calibri"/>
        <family val="2"/>
      </rPr>
      <t xml:space="preserve"> to raise a Modification Proposal</t>
    </r>
  </si>
  <si>
    <t>Disagree with comment.  B.12.2 applies at the stage before there is an AP Modification Proposal.</t>
  </si>
  <si>
    <t>B.12.4.6</t>
  </si>
  <si>
    <t>No change made.  No details specified in comment.</t>
  </si>
  <si>
    <t>Disagree with comment.  Paragraph in line with TSC.</t>
  </si>
  <si>
    <t>Agree with comment about duplication.  CMC amended to drop reference to "the Code".</t>
  </si>
  <si>
    <t>Drafting of B.12.11.1 clarified to make clear that RAs will set out process to be followed when determining a Modification Proposal is Urgent.</t>
  </si>
  <si>
    <t>B.12.9.4. and B.12.9.6 have been merged into a single paragraph to improve clarity</t>
  </si>
  <si>
    <t>No change needed.  Paragraph in line with TSC.</t>
  </si>
  <si>
    <t>Disagree with comment.  Nature of the CMC is different to the TSC in this regard as it has no continuous settlement process.</t>
  </si>
  <si>
    <t>B.13.3.1(d)</t>
  </si>
  <si>
    <t>Disagree with comment.  Failure to deliver New Capacity is a serious matter and RAs may wish to act.</t>
  </si>
  <si>
    <t>No change needed.  Existing drafting is sufficient w.r.t. issues raised.</t>
  </si>
  <si>
    <t>Comment noted.  See Decision Paper for discussion.</t>
  </si>
  <si>
    <t>B.14 and Appendix C amended with clearer timetable.  See Decision paper for discussion.</t>
  </si>
  <si>
    <t>B.14 amended to clarify.  See Decision paper for discussion.</t>
  </si>
  <si>
    <t>Disagree with comment.  Drafting matches TSC.</t>
  </si>
  <si>
    <t>Disagree with comment.  TSC reference needed as CRM settlement occurs in the TSC.</t>
  </si>
  <si>
    <t>No change needed.  CMC is above TSC in priority.</t>
  </si>
  <si>
    <t>No change needed.  B.5.4 covers equivalent requirement in the CMC.</t>
  </si>
  <si>
    <t>No difference in meaning.  "taken" changed to "deemed" for clarity.</t>
  </si>
  <si>
    <t>No change needed to CMC.  Fees will be published in due course.</t>
  </si>
  <si>
    <t>CMC amended to comply with Intermediary Decision (SEM-17-025).</t>
  </si>
  <si>
    <t>Disagree with comment, requirement is not onerous.</t>
  </si>
  <si>
    <t>Disagree with comment.  Undesirable for Participant to avoid obligations w.r.t a CMU merely by change of ownership</t>
  </si>
  <si>
    <t>Disagree with comment.  Capacity Market and the Code are not synonymous.</t>
  </si>
  <si>
    <t>Disagree with comment.  Licences require compliance with the CMC (matches equivalent drafting in TSC).</t>
  </si>
  <si>
    <t>Disagree with comment.  Some reports may contain confidential information.</t>
  </si>
  <si>
    <t>No change needed.  CMC does not specify where charges will be recovered, merely facilitates recovery if required.  See Decision paper for discussion.</t>
  </si>
  <si>
    <t>Interest will accrue to the SOs.  Would be taken into account in setting fees for the following year.</t>
  </si>
  <si>
    <t>Disagree with comment.  Matches TSC.</t>
  </si>
  <si>
    <t>Disagree with comment.  The CMC is a multi-lateral contract.  Termination Fees, for example, are recovered under the CMC.</t>
  </si>
  <si>
    <t>No change needed.  Termination Fees are recovered under the CMC.</t>
  </si>
  <si>
    <t>No change needed.  Matches TSC drafting.</t>
  </si>
  <si>
    <t>No change needed.  B.23 covers B.8.</t>
  </si>
  <si>
    <t>No change needed.  Existing drafting is sufficient and consistent with current TSC.</t>
  </si>
  <si>
    <t>No change to CMC needed.</t>
  </si>
  <si>
    <t>No change needed.  C.1.1.2 does not contain defined terms.</t>
  </si>
  <si>
    <t>Noted, no change needed.</t>
  </si>
  <si>
    <t>No change needed.  SOs have no obligation under the CMC to deliver capacity.</t>
  </si>
  <si>
    <t>No change needed, paragraph merely affirms that forecasts can be wrong.</t>
  </si>
  <si>
    <t>No change needed.  Existing drafting is robust, nesting level is only used C.2.</t>
  </si>
  <si>
    <t>Consultation carried out, see (SEM-17-027).</t>
  </si>
  <si>
    <t>Noted.  Dual-Rated Unit is only used in a title and so does not require definition.</t>
  </si>
  <si>
    <t>Noted.  No action needed.</t>
  </si>
  <si>
    <t>No change needed.  The  paragraphs in C.3.2 are mutually exclusive.</t>
  </si>
  <si>
    <t>CMC amended to comply with CRM Parameters Decision (SEM-17-022).  This change resolves the issue.</t>
  </si>
  <si>
    <t>No change needed.  MEC can never exceed Registered Capacity.</t>
  </si>
  <si>
    <t>No change required, M.1/M.2 cover the issue.</t>
  </si>
  <si>
    <t>Disagree with comment.  D.2.1.10 clearly requires RA approval for timetable change.</t>
  </si>
  <si>
    <t>No change needed.  Existing drafting is sufficient.</t>
  </si>
  <si>
    <t>Disagree with comment.  Auction timing policy set out in CRM Decision 3 (SEM-16-039).</t>
  </si>
  <si>
    <t>Drafting of Initial and Final Auction Information Pack paragraphs strengthened to clarify nature of parameters.</t>
  </si>
  <si>
    <t>Disagree with comment.  Deliberately excluded to mitigate market power.</t>
  </si>
  <si>
    <t>No change needed.  CRM Parameters decision confirms that NCIRT only applies to New Capacity</t>
  </si>
  <si>
    <t>No change needed in the CMC.  TSC was amended appropriately.</t>
  </si>
  <si>
    <t>No changed needed, cosmetic alteration only.</t>
  </si>
  <si>
    <t>Demand Curve must be indicative as the adjustments made in F.3 are not yet known.</t>
  </si>
  <si>
    <t>Drafting of Initial and Final Auction Information Pack paragraphs strengthened to clarify nature of parameters.  The re-draft resolves this issue.</t>
  </si>
  <si>
    <t>CMC amended to improve clarity.</t>
  </si>
  <si>
    <t>Agree with comment.  CMC amended  appropriately.</t>
  </si>
  <si>
    <t>No change needed.  RAs will consult where appropriate.</t>
  </si>
  <si>
    <t>Disagree with change.  Rapid response needed to allow Review and Disputes processes to be completed for Final Qualification Decisions.</t>
  </si>
  <si>
    <t>Issues resolved in wider re-draft around reviewable decisions and disputes.</t>
  </si>
  <si>
    <t>Disagree with change.  Late opt-out will not be permitted.</t>
  </si>
  <si>
    <t>No change needed.  Existing drafting provides sufficient scope for opt-out.</t>
  </si>
  <si>
    <t>No change needed.  Data to be published set out in Appendix G.</t>
  </si>
  <si>
    <t>CMC drafting amended to resolve issue.</t>
  </si>
  <si>
    <t>Agree with change.  Mothballed is not defined.</t>
  </si>
  <si>
    <t>Mothballed is now defined.</t>
  </si>
  <si>
    <t>Disagree with comment.  Part of evidence to support opt-out.</t>
  </si>
  <si>
    <t>E.3.1.4(g) This clause is unnecessary. Participants are already subject to obligations in law not to engage in market manipulation through REMIT and MAR.</t>
  </si>
  <si>
    <t>No change needed.  Economic conditions may genuinely change between T-4 and T-1 auctions providing legitimate cause for unit to return to service.</t>
  </si>
  <si>
    <t>No change required.  Application for multi-year award is covered by Exception Application process in E.5.</t>
  </si>
  <si>
    <t>Agree with comment.  CMC amended accordingly.</t>
  </si>
  <si>
    <t>Disagree with comment.  Important for CMC to set out process for applicants.</t>
  </si>
  <si>
    <t>Issue resolved in wider re-draft for Autoproducers  following CRM Parameters Decision (SEM-17-022).</t>
  </si>
  <si>
    <t>RA approval only required for new capacity seeking a multi-year capacity award.  RA workload is expected to be manageable.</t>
  </si>
  <si>
    <t>Disagree with comment.  Important to weed out spurious capacity early rather than rely on financial penalties.</t>
  </si>
  <si>
    <t>No change needed.  Investment costs for existing capacity covered within USPC, see CRM Parameters Decision (SEM-17-022) for discussion.</t>
  </si>
  <si>
    <t>Disagree with comment.  Bid bonds do not form part of the market design.  Inclusion would require a change in policy.</t>
  </si>
  <si>
    <t>Amended CMC text resolves issue.</t>
  </si>
  <si>
    <t>E.7.6 deleted in amended CMC drafting.</t>
  </si>
  <si>
    <t>Not practical to implement such a notification.  However, should the SOs identify an issue before the Qualification Application Date, they may be able to give Participant an opportunity to fix their application.</t>
  </si>
  <si>
    <t>Disagree with comment.  Reasonable endeavours is a standard formulation.</t>
  </si>
  <si>
    <t>Broader re-draft around Provisional Qualification Decisions resolves issue.</t>
  </si>
  <si>
    <t>Agree with comment.   CMC amended appropriately.</t>
  </si>
  <si>
    <t>Disagree with comment.  Important to set our how Demand Curve is adjusted, c.f. comments on the Auction Information Pack.</t>
  </si>
  <si>
    <t>No change needed.  In line with policy set out  in CRM Decision 3 (SEM-16-039).</t>
  </si>
  <si>
    <t>No change needed.  Drafting covers both price and volume.</t>
  </si>
  <si>
    <t>No change needed.  Drafting covers 5 PQ pairs.</t>
  </si>
  <si>
    <t>No change needed.  In extreme circumstances, two changes may be needed in a year.</t>
  </si>
  <si>
    <t>Out of scope.  Grid reinforcement is not part of the CMC.</t>
  </si>
  <si>
    <t>Disagree with comment.  An event, e.g. closure of large load, may remove the need for the constraint.</t>
  </si>
  <si>
    <t>No change needed.  Existing drafting is sufficient, in conjunction with F.8.4, CRM Local Issues Decision (SEM-16-081) is implemented.</t>
  </si>
  <si>
    <t>Impractical to implement for go-live, see Decision paper for discussion.</t>
  </si>
  <si>
    <t>No change needed.  Determination is needed for aggregated units.</t>
  </si>
  <si>
    <t>Indicative Auction Timetable set out in Appendix C.  Disagree with comment.  Reasonable endeavours is a standard formulation.</t>
  </si>
  <si>
    <t>Disagree with comment.  Undesirable to set parameters so long before auction.</t>
  </si>
  <si>
    <t>CMC amended to remove issue.</t>
  </si>
  <si>
    <t>No change needed.  No other options for duration exist.</t>
  </si>
  <si>
    <t>Removed as part of process to manage Dual-Rated and Autoproducer Units.</t>
  </si>
  <si>
    <t>No change needed.  Not necessary to use all 5 PQ pairs.</t>
  </si>
  <si>
    <t>No change needed.  Approximation is incredibly close and may help with solution and/or run-time.</t>
  </si>
  <si>
    <t>No change needed.  Existing drafting sufficiently clear.</t>
  </si>
  <si>
    <t>No change needed.  Existing drafting covers intersection with "sidewall".</t>
  </si>
  <si>
    <t>Agree with comment.   CMC amended appropriately.  See updated Glossary.</t>
  </si>
  <si>
    <t>CMC amended to clarify.</t>
  </si>
  <si>
    <t>Square brackets removed.  For OPCR see CRM Parameters Decision (SEM-17-022).</t>
  </si>
  <si>
    <t>No change needed.  24 hours consistent with Capacity Auction Timetable.</t>
  </si>
  <si>
    <t>No change needed.  Participant can raise a Dispute.</t>
  </si>
  <si>
    <t>Disagree with comment.  This is key protection for consumers.</t>
  </si>
  <si>
    <t>No change needed.  As stated, CPC is fixed at the time of award.</t>
  </si>
  <si>
    <t>No change needed.  Not designed for public access, publication of data is covered elsewhere.</t>
  </si>
  <si>
    <t>No change needed.  If issue is significant, RAs would call an additional auction.</t>
  </si>
  <si>
    <t>No change needed. Trade register covers both primary and secondary trades.  Secondary trade-based updated appear in Chapter H.</t>
  </si>
  <si>
    <t>CMC amended to require RA approval of Products.</t>
  </si>
  <si>
    <t>No change needed, see H.3.1.1.</t>
  </si>
  <si>
    <t>No change needed, see H.3.1.5.</t>
  </si>
  <si>
    <t>CMC amended to resolve the issue.</t>
  </si>
  <si>
    <t>No change needed. See H.3.1.5.</t>
  </si>
  <si>
    <t>Disagree with comment.  Not appropriate to fix to Capacity Year, more linked to Grid Code outage process.  20WD is minimum period.</t>
  </si>
  <si>
    <t>CMC amended to clarify setting of factor, RAs will determine.  See Decision paper for discussion.</t>
  </si>
  <si>
    <t>Disagree with comment.  Price setting is consistent with primary auction.</t>
  </si>
  <si>
    <t>No change needed.  Paragraph does not relate to outages, but to changes to the composition of an AGU.</t>
  </si>
  <si>
    <t>No change needed.  Licence requires compliance with the CMC.</t>
  </si>
  <si>
    <t>Exchange rate for a Capacity Auction is fixed in the Final Auction Information Pack.  Exchange rate for a Secondary Auction is fixed in the Secondary Trade Information Pack.</t>
  </si>
  <si>
    <t>No change needed.  No special treatment for storage is required in Chapter J.</t>
  </si>
  <si>
    <t>CMC has been amended to clarify milestone.</t>
  </si>
  <si>
    <t>Agree with comment. CMC amended accordingly.</t>
  </si>
  <si>
    <t>CMC amended to cover waiver of Additional Milestones only.</t>
  </si>
  <si>
    <t>Disagree with comment.  CMC is consistent with policy set in CRM Decision 2 (SEM-16-022).</t>
  </si>
  <si>
    <t>Disagree with comment.  Insurance does not offer equivalent protection to the market.</t>
  </si>
  <si>
    <t>No change needed.  Existing drafting caters for T-3 and T-2 auctions, see final line of J.4.2.4.</t>
  </si>
  <si>
    <t>See Appendix C which as been amended for clarity.</t>
  </si>
  <si>
    <t>No change needed.  See J.4.2.7.</t>
  </si>
  <si>
    <r>
      <t xml:space="preserve">No change needed.  CMC only says that SOs "may" trigger termination only if issue is </t>
    </r>
    <r>
      <rPr>
        <i/>
        <sz val="8"/>
        <color theme="1"/>
        <rFont val="Calibri"/>
        <family val="2"/>
      </rPr>
      <t>material</t>
    </r>
    <r>
      <rPr>
        <sz val="8"/>
        <color theme="1"/>
        <rFont val="Calibri"/>
        <family val="2"/>
      </rPr>
      <t>.</t>
    </r>
  </si>
  <si>
    <t>No change needed.  CMC only says that SOs "may" trigger termination, if issue can easily be resolved then triggering would not be needed.</t>
  </si>
  <si>
    <t>No change needed.  2WD notice provided under J.7.1.4(b).</t>
  </si>
  <si>
    <t>CMC and TSC have been amended to make clear that Termination Fees are credited to the Socialisation Fund.</t>
  </si>
  <si>
    <t>Disagree with comment.  No point running an auction if it is not practical to do so.</t>
  </si>
  <si>
    <t>No change needed.  Consistent with TSC approach.</t>
  </si>
  <si>
    <t>No change needed.  Affected Participant would switch to alternative communication method.</t>
  </si>
  <si>
    <t>CMC amended to resolve issue.</t>
  </si>
  <si>
    <t>No change needed.  CMC text is correct.</t>
  </si>
  <si>
    <t>CMC amended to clarify that RAs can decide to use T-3 and T-2 auctions in the transitional period.</t>
  </si>
  <si>
    <t>Noted.  No change needed.</t>
  </si>
  <si>
    <t>No change needed.  Licences require compliance with the CMC.</t>
  </si>
  <si>
    <t>No change needed.  Alternative Auction Method is approved  by the RAs and the method will make clear what it replaces in F.8.</t>
  </si>
  <si>
    <t>Removed in line with equivalent section in the TSC.</t>
  </si>
  <si>
    <t>B.4.1.7</t>
  </si>
  <si>
    <t>B.2.1.1</t>
  </si>
  <si>
    <t>It is unclear how Aughinish’s trading site will be registered. 
Depending on how it is registered it might fall into a different De-Rating Factor (DRFE) 
SK3 &amp; SK4 both have a registered capacity of 80MW each, the in house demand historically is around 45MW. The Trading Site capacity will likely remain around 115MW.
Will it fall into the 001 to 100MW size class or the 101 to 200MW size class?
Formula E.8.2.1 for an autoproducer
GDRCE = MIN[ DRFE × ICE× (1 + INCTOL), MAX[DRFE × ICE × (1- DECTOL), NDRVE]]
= MIN [ 0.958 x (80+80-45) x (1+ INCTOL), MAX[0.958 x (80+80-45) x 1-DECTOL), NDRVE]]
= 110MW</t>
  </si>
  <si>
    <t>No change.  Not part of CMC, handled through a separate certification and assurance process.</t>
  </si>
  <si>
    <t>CMC amended appropriately.</t>
  </si>
  <si>
    <t>Agree with comment, definition amended accordingly.</t>
  </si>
  <si>
    <t>No change needed.  References are in B.9.</t>
  </si>
  <si>
    <t>Definition removed.</t>
  </si>
  <si>
    <t>No change needed.  Only affects tie-break and CMC complies with policy set out in CRM Decision 3 (SEM-16-039).</t>
  </si>
  <si>
    <t>Disagree with comment.  Needed for later Market Manipulation investigation or dispute</t>
  </si>
  <si>
    <t>Redraft of Appendix D resolves issue.</t>
  </si>
  <si>
    <t>Reference amended to be to the Capacity Market rather than the SEM</t>
  </si>
  <si>
    <t>Minor amendments made to the paragraph, but disagree that wording is unclear.</t>
  </si>
  <si>
    <t>Prioritisation of the different categories of helpdesk requests are not clear from the Agreed Procedure currently.</t>
  </si>
  <si>
    <t>Disagree with comment. Interconnector Residual Capacity Unit and Error Unit are not used within the CMC.</t>
  </si>
  <si>
    <t>Reference DS3 arrangements as part of the market arrangement which interact with the CMC</t>
  </si>
  <si>
    <t xml:space="preserve">Out of scope. This is a non I-SEM issue; any DS3 issues which need to be reflected in the CMC at a future date can be made at that point. </t>
  </si>
  <si>
    <t>H. Secondary Trading</t>
  </si>
  <si>
    <t>The current wording effectively attempts to make the TSO senior to any other creditor (including those not party to the Code) in the event of a default. This section should be removed as it is too broad in scope, legally challengeable (can the TSO be a preferred creditor over Govt?) and unjustified given existing mechanisms for the TSO to recover revenue.</t>
  </si>
  <si>
    <r>
      <t xml:space="preserve">Disagree with comment, but note that </t>
    </r>
    <r>
      <rPr>
        <i/>
        <sz val="8"/>
        <color theme="1"/>
        <rFont val="Calibri"/>
        <family val="2"/>
        <scheme val="minor"/>
      </rPr>
      <t>any</t>
    </r>
    <r>
      <rPr>
        <sz val="8"/>
        <color theme="1"/>
        <rFont val="Calibri"/>
        <family val="2"/>
        <scheme val="minor"/>
      </rPr>
      <t xml:space="preserve"> person may submit a Modification Proposal or attend the workshops.  CMC complies with policy set in CRM Decision 3 (SEM-16-039).</t>
    </r>
  </si>
  <si>
    <t xml:space="preserve">Disagree with comment.  Approach is directly analogous to that used in TSC.  </t>
  </si>
  <si>
    <t>Disagree with comment.  Participants are protected by standard duties on the RAs.</t>
  </si>
  <si>
    <t>B.5.5 amended following Intermediary Decision (SEM-17-025).  Process now clear.</t>
  </si>
  <si>
    <t>Disagree with comment.  CMC needs to be different to TSC in this regard given that 10 year contracts can be awarded.</t>
  </si>
  <si>
    <t xml:space="preserve">Contd/
i) Any change of legislation, governmental order, restraint or directive shutting down or reducing the output of the Generator or interrupting the supply of fuel to the Generator or which prohibits (by rendering unlawful) the operation of the Generator and such operation cannot be made lawful by a modification to the Generator or a change in operating practice; Event of FM under Transmission Connection Agreement (and Grid Code) and is essentially the same as an event of FM under the Gas Code of Operations.
(j)  the inability at any time or from time to time of the Transmission System or Distribution System to accept electricity generated or the inability of the Transmission System or Distribution System to supply electricity to the facility (Event of FM under Transmission Connection Agreement (and Grid Code)
(k) the inability of the supplier of fuel to the Generator to provide fuel due to circumstances which would entitle the supplier of fuel to claim relief under force majeure provisions of the relevant fuel supply agreement. (Event of FM under Transmission Connection Agreement (and Grid Code)
(l)  shortage or unavailability of property, goods, labour or services  (Event of FM under the Gas Code of Operations)
(m) breakage of, or accidental damage to, machinery, equipment or pipes (Event of FM under the Gas Code of Operations)
but shall not include:
(jn) any inability (however caused) of a party to pay any amounts owing under this Code and/or lack of funds to Performance Security;
(ko) mechanical or electrical breakdown or failure of machinery, plant or systems owned or operated by the Party; or
(lp) the any failure or inability of the party’s IT systems or manual processes to perform any function necessary for that Party to comply with this Code, or
</t>
  </si>
  <si>
    <t>Under the corresponding provision in the I-SEM draft Trading and Settlement  Code, Chapters (save in relation to H) and the Glossary have equal priority, this draft of the CMC gives the Glossary priority after the Chapters- is there an inconsistency issue?</t>
  </si>
  <si>
    <t>No change needed, existing drafting is sufficient.  "Taken" has been changed to "deemed".</t>
  </si>
  <si>
    <t>Consideration given to comment however within the required timeframe it is not practical to establish new accounts.  In the longer term a Modification Proposal can be raised if desired.</t>
  </si>
  <si>
    <t>B.5.5 is incomplete. Participants will require clarity on these provisions as soon as is practicable in order to register under the TSC and then follow the CMC processes in the lead up to the first transitional auction on 15 December 2017.</t>
  </si>
  <si>
    <t xml:space="preserve">Such obligations to provide information to the RAs are more appropriately specified in the TSOs’ Licences </t>
  </si>
  <si>
    <t xml:space="preserve">B.6.4.2 The System Operators shall publish reports under paragraph B.6.4.1, subject the provisions of paragraph B.6.4.4 to the extent directed by the Regulatory Authorities.
B.6.4.3 Reports under paragraph B.6.4.1 shall set out in reasonable detail information about:
(a) the performance by the System Operators of their rights, powers, functions and obligations under this Code; and
(b) factual information relating to the exercise of rights and the carrying out of functions by Parties under this Code.
B.6.4.4 Subject to any confidentiality provisions under section B.23, where information is provided by any Party to the Capacity Market Auditor or the System Operators  pursuant to this Code, the Capacity Market Auditor and the System Operators shall have the right, without charge, to use, make available, copy, adapt and deal with such data or other information for the purposes of exercising their rights and performing their powers, functions and obligations under the Code (and, in the case of the Capacity Market Auditor, its terms of reference) but for no other reason.
</t>
  </si>
  <si>
    <t>The proposals set out within B.7 appear to suggest that the costs associated with operating the Capacity Market will sit outside the existing price controls? More clarity on how costs will be proposed, agreed and passed through should be set out by the RAs in advance of the CMC going live.</t>
  </si>
  <si>
    <t>Suppliers should not be required to pay the Variable System Operator Charge- this surely should fall to the Participants. This clause should be revised that the basis of this charge should be in respect of Participants only, not based on Suppliers . The basis of this charge and how it is calculated should be properly considered (and if based upon “Loss-Adjusted Metered Quantity” in some manner please see comments in relation to “Loss Adjusted Metered Quantity”)</t>
  </si>
  <si>
    <t>B.7.2 we suggest the incorporation of System Operator Charges into next settlement period / invoice as a separate line item. This should simplify the back office procedures for Participants.</t>
  </si>
  <si>
    <t>This conflicts with the position under the I-SEM Draft Trading and Settlement Code- MO had indicated it was not “possible” for the SEM Bank to maintain a Sterling account in NI- these provisions should therefore be brought into line with the position under the I-SEM Draft Trading and Settlement Code to avoid inconsistency and inadvertent SO non-compliance.  See also following comment in relation to interest</t>
  </si>
  <si>
    <t>The obligations on the SO to deregister are inconsistent with the corresponding obligations of the MO to deregister an Intermediary under the I-SEM draft Trading and Settlement code- (i.e. under B.11.1.6 to B.11.1.8 of the I-SEM Draft Trading and Settlement Code)- for instance under the I-SEM draft Trading and Settlement Code- on expiry of the Form of Authority the MO must deregister. There should be consistency in the treatment of deregistration between the two codes.</t>
  </si>
  <si>
    <t xml:space="preserve">The potential exists for a conflict of interest if both roles are carried out by same entity.  
The Capacity Auction Monitor and the Capacity Market Auditor perform different roles in ensuring the integrity of the auction process.  The opportunity for synergies from having the same firm acting as both Monitor and Auditor do not outweigh the impact of the appearance as surely the monitor role should also be part of the audit process. 
</t>
  </si>
  <si>
    <t xml:space="preserve">B.10.1.3 When selecting a person or firm to act as The Capacity Auction Monitor, the Regulatory Authorities shall endeavour to ensure that the Capacity Auction Monitor is be  of good repute and have the appropriate experience to enable it to carry out the role with the appropriate level of expertise, care, skill and diligence. The Capacity Auction Monitor shall be  and is to be independent of the System Operators and Participants and of the Capacity Auction Auditor. 
B.10.1.5 The Regulatory Authorities shall ensure that the terms of the engagement for the Capacity Auction Monitor require the Capacity Auction Monitor to:
….
(g) meet with the Regulatory Authorities at the request of the Regulatory Authorities at any time during the Capacity Auction Monitor’s engagement. Nominated representatives of the System Operators shall be entitled to may attend such meetings at the invitation of and where so required by the Regulatory Authorities.
B.10.1.6 The fees and costs of the Capacity Auction Monitor shall be paid by the System Operators.  [if applicable] For the avoidance of doubt, the payment of the fees and costs of the Capacity Auction Monitor by the System Operators does not, and cannot be construed to, confer any right whatsoever to the System Operators in respect the Capacity Auction Monitor including in particular as regards its appointment and the terms and conditions of the appointment and its termination.
</t>
  </si>
  <si>
    <t>Disagree with comment, do not consider requirement will dissuade applicants.</t>
  </si>
  <si>
    <t xml:space="preserve">In the interests of transparency, accountability and independence it is not appropriate for the TSO to fund regulatory costs 
</t>
  </si>
  <si>
    <t>Disagree with comment.  Drafting is standard practice.</t>
  </si>
  <si>
    <t>There should be timeframes for the Workshop, notification requirement and detail as to the information which needs to be circulated , there is no detail as to how consultation occurs or indeed who makes a decision as a result of the urgent proposal- as such the Urgent Modifications procedure appears to be fundamentally flawed and should be redrafted to cater for these points</t>
  </si>
  <si>
    <t xml:space="preserve">The requirements that determine suspension/termination from the CMC should be defined specifically for the CMC and not just suspension/termination in the preceding timeframes. Proof that any evidential breach of the NEMO or TSC rules themselves should be a requirement before suspension could be considered in the CM 
</t>
  </si>
  <si>
    <t>The process for dispute resolution should exactly align with the draft I-Sem Trading and Settlement process- comments below are subject to that point- if it does not match exactly then clearly there is room for conflict, and conflicting timescales.
The purpose of the “Panel” to help resolve the dispute in an alternative forum- members of the Panel should not be members of the Capacity Market Dispute Resolution Board, under any circumstances- as they will not be able to come to the Capacity Market Dispute Resolution Board with “clean hands”.- and they will not be able to come to the CMDRB with degree of “impartiality” required under the Appendix B Template for Dispute Resolution Agreement (see warranty 3.1)
In relation to cross code members- either disputing party should be able to “veto” a panel member or a CMDRB member who has been engaged in a dispute under I-SEM Trading and Settlement code</t>
  </si>
  <si>
    <t>The process for dispute resolution should exactly align with the draft I-Sem Trading and Settlement process- comments below are subject to that point- if it does not match exactly then clearly there is room for conflict, and conflicting timescales.
The purpose of the “Panel” to help resolve the dispute in an alternative forum- members of the Panel should not be members of the Capacity Market Dispute Resolution Board, under any circumstances- as they will not be able to come to the Capacity Market Dispute Resolution Board with “clean hands”.- and they will not be able to come to the CMDRB with degree of “impartiality” required under the Appendix B Template for Dispute Resolution Agreement (see warranty 3.1)
In relation to cross code members- either disputing party should be able to “veto” a panel member or a CMDRB member who has been engaged in a dispute under I-Sem Trading and Settlement code</t>
  </si>
  <si>
    <t>Disagree with comment.  Lack of success may result as a form of capacity withholding.</t>
  </si>
  <si>
    <t>No change needed.  TSC covers aggregation to form an AGU, CMC covers aggregation of Candidate Units into a Capacity Market Units.  Do not agree that wind and hydro units should be prevented from aggregation.</t>
  </si>
  <si>
    <t>CMC drafting for Offer Price Cap amended; this resolves the issue.</t>
  </si>
  <si>
    <t>No change needed. Data published, see Appendix G.</t>
  </si>
  <si>
    <t>The CMC appears to provide that a Capacity Market Unit may comprise a Variable Generator Unit (defined as Wind Power Units or Run-of-river Hydro Units in the Glossary) above the de-minimis threshold (i.e. 10MW). However the TSC defines Aggregated Units as a collection of Units each with a Capacity of no greater than 10MW. Therefore to maintain consistency with the TSC, clause E.7.7.1(i)(ii) should be qualified with the addition of the de-minimus threshold.
The definition of “Variable Generator Unit” includes both Wind Units and Hydro Units and as such, it could be interpreted that both types of unit could be capable of jointly aggregating their capacity. For settlement purposes against the RO (among other reasons), we believe this type of aggregation should not be possible. We therefore request the RAs to confirm that Wind Units and Hydro Units are unable to jointly aggregate their capacity.</t>
  </si>
  <si>
    <t>E.3.1.1 a unit should be able to opt out due if it does not receive approval for a Unit Specific Price Cap.  The Existing Capacity Price Cap may not achieve the required return to stay to take a contract while the unit may still take part in the energy markets and Secondary Trade Auctions. Such a unit would not meet the current requirements of E.3.1.1. We suggest adding a new sub-paragraph to capture this type of unit, that is, a unit that wants to opt out of the Capacity Auction.</t>
  </si>
  <si>
    <t>E.3.1.5(b) has been amended which resolves assumed issue.</t>
  </si>
  <si>
    <t>Amended to six years for consistency with other data retention under the CMC.</t>
  </si>
  <si>
    <r>
      <t>As the Rules emerge around the management of Locational Constraints in the Capacity Market, we are becoming more and more concerned about the impact they will have on the market. First and foremost, we believe that Locational Constraints should be a temporary measure that is solved by reinforcing the Transmission Grid to create a level playing field for all Generators. It is extremely important that market participants are given the opportunity to fully engage in the development and determination of locational issues through consultation processes.</t>
    </r>
    <r>
      <rPr>
        <sz val="8"/>
        <color rgb="FF000000"/>
        <rFont val="Calibri"/>
        <family val="2"/>
        <scheme val="minor"/>
      </rPr>
      <t xml:space="preserve"> We are also concerned around the process for reducing the minimum MW requirement in local areas if there is not enough available generation to satisfy the constraint (this is particularly related to paragraphs F.4.1.4 to F.4.1.13). In order to maintain competition in the primary auction, we believe that locational constraints should be minimised insofar as possible from the outset. The opportunity to further reduce these constraints should be only in the event that Grid modifications have to be made. On that basis, we believe the process for adjusting locational constraints should be supported by clear criteria and should be open to consultation for industry engagement.</t>
    </r>
  </si>
  <si>
    <t>No change needed.  RA action must be ahead of the auction as the decision is used in the auction.</t>
  </si>
  <si>
    <t>This is unnecessarily restrictive - some new capacity may be priced ahead of the cost of keeping existing capacity open.</t>
  </si>
  <si>
    <t>No change needed.  There are two registers, the MO only needs access to the Capacity and Trade Register, but does need more than awarded capacity for settlement.</t>
  </si>
  <si>
    <t>Disagree with comment.  Chapter H implements policy set out in CRM Decision 2 (CRM-16-022).</t>
  </si>
  <si>
    <t>No change needed.  Sets out obligation and makes physical settlement clear.</t>
  </si>
  <si>
    <t>Modify both J.3.1 and J.3.3 to include insurance products from other financial institutions that meet equivalent criteria</t>
  </si>
  <si>
    <t>CMC amended as per equivalent paragraph in the TSC.</t>
  </si>
  <si>
    <t>This section should include a best endeavours obligation on the System Operator not to interfere with scheduled Capacity Auctions</t>
  </si>
  <si>
    <t>Insert best endeavours rather than where practicable</t>
  </si>
  <si>
    <t>Remove the condition that the data is not received until it has been validated and where there is a data validation error, then add an obligation for the TSO to inform the participant (separate to L.3.1.4 and l.3.1.5).
Insert a space in “data as” to read “data as”.</t>
  </si>
  <si>
    <t>Typo: data as - should read "data as"</t>
  </si>
  <si>
    <t>Please replace “data as” with “data as” in this paragraph.</t>
  </si>
  <si>
    <t>Notwithstanding comments as to whether such a system is appropriate, as drafted this section appears to provide the SO almost unfettered discretion and in particular provides for no oversight or participation by parties to the CMC.  This is inconsistent with the approach in relation to the draft I-SEM TSC, in particular:  
SO should be required to seek the views of the participants as to whether the criteria under M.7.1.1 have been engaged.
Participants should be consulted – ie, their views sought within discrete timeframes 
SO should be required to reflect those participants views when seeking approval of the RAs.</t>
  </si>
  <si>
    <t>Insert minimum notice requirement prior to Capacity Auction date and insert publication requirement on System Operators once direction is made, rather than once a Modification is implemented.</t>
  </si>
  <si>
    <t>The existing T&amp;SC or Capacity Market Code doesn't provide information necessary to validate (b) as far as we are aware - Demand Side Units are Demand Side Units and may contain both switching capability and load changing capability.</t>
  </si>
  <si>
    <t>Full indicative Capacity Auction Timetable now included in Appendix C</t>
  </si>
  <si>
    <t xml:space="preserve">E.5 should be deleted in its entirely. Procedural aspects concerning duration and Unit Specific Price Caps should be incorporated in paragraph E.4 (please see above).   </t>
  </si>
  <si>
    <t>This is a matter for the Participant and the RAs under a process between them directly.  All the CMC requires is any approval of a Unit Specific Price Cap.  
The concept of Net Going Forward Costs is defined in the Glossary as “the avoidable costs that a Participant needs to recover in respect of a proposed capacity market from the Capacity Market in order to justify the plant’s continuing operation, net of infra-marginal rent from the energy market and the ancillary services market. Net Going Forward Cost does not include sunk costs, for example the costs of investments made in the past."</t>
  </si>
  <si>
    <t>Net Going Forward Costs does not include sunk costs, for example the costs of investments made in the past” or the ability to recover investment costs for refurbishment which are above the Existing Capacity Price Cap but lower than the Auction Price Cap.
This definition of Net Going Forward Costs is among the issues consulted upon in the CRM Parameters Consultation and has not been the subject of a decision by the RAs.  There is also an inconsistency with this requirements and the requirements of the BMOP document with respect to the recovery of maintenance (refurbishment) costs and also precludes the recovery of sunk costs. The CMC must allow for the recovery of sunk costs if the Net Going Forward Cost is above the ECPC.</t>
  </si>
  <si>
    <t>Agree with comment.  CMC amended accordingly.  See CMC Decision paper for discussion.</t>
  </si>
  <si>
    <r>
      <t xml:space="preserve">May request the System Operators to review the rejection or Qualification Decision (“Reviewable Decision”) by lodging an Application for Review with the System Operators within </t>
    </r>
    <r>
      <rPr>
        <sz val="8"/>
        <color rgb="FFFF0000"/>
        <rFont val="Calibri"/>
        <family val="2"/>
        <scheme val="minor"/>
      </rPr>
      <t>five</t>
    </r>
    <r>
      <rPr>
        <sz val="8"/>
        <color theme="1"/>
        <rFont val="Calibri"/>
        <family val="2"/>
        <scheme val="minor"/>
      </rPr>
      <t xml:space="preserve"> Working Days of being notified of the Reviewable Decision.</t>
    </r>
  </si>
  <si>
    <t>Section F should mention the Capacity Market Platform. We suggest that Section L.1.1.2 and the narrative under para.5.2.2 in AP03 (see page AP3-43) should be moved into Section F of CMC</t>
  </si>
  <si>
    <t>CRM Locational Capacity Constraints Methodology Consultation (SEM-17-027) published 13 April 2017.  Decision expected late June/early July 2017.</t>
  </si>
  <si>
    <t>Methodology consultation  (SEM-17-027) April/May 2017.  CMC amended to use mechanical process for reducing size of constraints, requiring no judgment from SOs.  Reduction only applied when unavoidable.</t>
  </si>
  <si>
    <t>Drafting of Initial and Final Auction Information Pack paragraphs strengthened to clarify nature of parameters.  Disagree with comment.  Undesirable to set parameters so long before auction.</t>
  </si>
  <si>
    <t>No change needed.  Re-publishing past dates not considered necessary.</t>
  </si>
  <si>
    <t>Covered by L.3.  If Participant does not receive an automated confirmation they will know it needs to take action.</t>
  </si>
  <si>
    <t>No change needed, not feasible under Auction Format Option B (simple sealed bid with additional capacity for key constraints) SEM-16-081 decision.</t>
  </si>
  <si>
    <t>CMC amended to make Defined Terms more robust.</t>
  </si>
  <si>
    <t>No change needed.  Same approach as is used in TSC.</t>
  </si>
  <si>
    <t>No change needed.  CMC correctly implements Locational Issues Decision (SEM-16-081).</t>
  </si>
  <si>
    <t>Definition of clean amended to make it more robust.</t>
  </si>
  <si>
    <t>References to "total forecast investment cost" removed.  See Decision paper and CRM Parameters Decision (SEM-17-022) for discussion.</t>
  </si>
  <si>
    <t>Disagree with comments.  Important for CMC to set out process for applicants.</t>
  </si>
  <si>
    <t>CMC has been amended to clarify.</t>
  </si>
  <si>
    <t xml:space="preserve">Disagree with comment, though E.7.6 has been deleted in amended CMC drafting.  Mandatory units which do not obtain approval for USPC, will be subject ECPC.  A participant must submit an Opt-out Notification to the SOs no later than the Opt-out Notification Date. </t>
  </si>
  <si>
    <t>Disagree with comment.  RAs are not contractually bound, but still need to follow the procedures et al set out under the Code.  Removal of such drafting is inappropriate.  However, in Disputes redraft these paragraphs have been deleted, see Decision Paper for discussion.</t>
  </si>
  <si>
    <t>PPB/Energia</t>
  </si>
  <si>
    <t>CMC amended here and in F.8.4 to improve clarity.</t>
  </si>
  <si>
    <t>Operational issue, no change needed to CMC.</t>
  </si>
  <si>
    <t>AES and EAI</t>
  </si>
  <si>
    <t>EAI</t>
  </si>
  <si>
    <t>In the interests of transparency, accountability and independence it is not appropriate for the TSO to fund regulatory costs. RAs should recover costs through their own budget or through Licence Fees in a transparent manner.</t>
  </si>
  <si>
    <t>Disagree with comment.  TSOs funding the Monitor and Auditor is in line with current TSC process.</t>
  </si>
  <si>
    <t>B.10.1.5</t>
  </si>
  <si>
    <t>See B.10.1.5, first sentence p30: “Nominated representatives of the System Operators shall be entitled to attend such meeting”. CRMDB is the entity being monitored and therefore it is entirely inappropriate for it have an entitlement to attend meetings that take place between the RAs and the Monitor.</t>
  </si>
  <si>
    <t>Revise drafting to read ‘may’ attend such meeting ‘at the request of the Regulatory Authorities’.</t>
  </si>
  <si>
    <t>Proposed process has a number of shortcomings that need to be addressed in the CMC. For example, the process as proposed gives rise to: *Inconsistency in respect of modifications under the TSC and CMC,  *Lack of clarity and certainty, particularly in respect of the vague “Workshop approach” ,  *The “Workshop approach” does not adequately ensure the two jurisdictions of the market are appropriately represented,  *The procedures themselves do not seem to cater adequately for steps to be taken in relation to “urgent” modifications</t>
  </si>
  <si>
    <t>Disagree with comment.  No contradiction, there is a difference between the Suspension Order and suspension</t>
  </si>
  <si>
    <t>BnM and EAI</t>
  </si>
  <si>
    <t>PPB/Energia and EAI</t>
  </si>
  <si>
    <t>CMC has been ameded to improve clarity of the auction process.</t>
  </si>
  <si>
    <t>Disagree with comment.  Existing drafting is correct, but has been moved to Chapter M.</t>
  </si>
  <si>
    <t xml:space="preserve">Section E.5.1.1(a) does not appropriately reflect the CRM 2 Decision (SEM-16-022). In particular the CRM 2 Decision, read in conjunction with CRM 3 Decision (SEM-16-039), does not restrict bids for capacity with a duration of more than one and up to 10 years to "New Capacity".  In particular paragraph 5.2.26 (p75) of SEM-16-022 states: 
“There will be no explicit distinction between new investment and refurbishment; however, to be classified as “plant requiring significant investment”, there will be a need to demonstrate: 
€/MW investment above a threshold;
That this investment is directly linked to bringing into operation all or part of the equipment that is essential to the delivery of capacity by the plant; and
That the capacity of the plant is enhanced compared to a counterfactual of no investment.” 
The drafting of the Code is a very significant and unacceptable divergence from the CRM 2 and 3 Decisions and needs to be amended such that refurbishment meeting the ‘investment threshold’ is eligible to bid for a longer term contract in the capacity auction.
- Insofar as Unit Specific Price Caps are concerned, reference is made in section E.5.13(b) to the “Net Going Forward Costs of the Existing Capacity Costs” , a concept which is defined in turn in the Glossary as “the avoidable costs that a Participant needs to recover in respect of a proposed capacity market unit needs to recover from the Capacity Market in order to justify the plant’s continuing operation and are net of infra-marginal rent from the energy market and from providing ancillary services. Net Going Forward Costs does not include sunk costs, for example the costs of investments made in the past”.  However, this definition of Net Going Forward Costs has not been the subject of a decision by the RAs and instead is among the issues discussed and consulted upon in the CRM Parameters Consultation. Energia has explained in its submissions to that Consultation why that definition was entirely inappropriate and misguided and we strongly object to its use in the CMC. We are also concerned that this calls into question the integrity of the decision-making process in that it considers as adopted proposals subject to consultation. </t>
  </si>
  <si>
    <t xml:space="preserve">Section E.5 deals entirely with Exception Applications before the Regulatory Authorities in respect of New Capacity and Unit Specific Price Cap. There are significant concerns arising from this section: 
- There is no place for such a section in the Capacity Market Code. This section is not concerned with the respective roles and obligations of the CRM Delivery Body and the Participants or the workings of the CRM. Rather it is concerned with the evidence which the RAs will require when approving bids for certain durations and Unit Specific Price Caps and therefore the manner in which RAs make their decision, based on the criteria and requirements which they determine from time to time. This section is therefore concerned with the manner in which the RAs exercise their discretion. It is not appropriate that the CMC fetters the RAs' discretion in this respect.
</t>
  </si>
  <si>
    <t>The definition doesn’t capture replacement capacity where a unit is re-furbished or fully re-powered with replacement capacity which thereby excludes such capacity from securing a contract of greater than 1 year. This CRM decisions provided for such investment being able to secure a longer-term contract and hence the drafting in the CMC does not align with the decisions. Correct drafting of New Capacity Investment Rate Threshold and Appendix D: paragraph 4(m).</t>
  </si>
  <si>
    <t>Consideration should be given to combining the fees process with the TSC fee structure. All revenue requirements could be calculated separately but could be collected by SEMO MO invoices. A separate process would be needed for qualification fees but this should be implementable. A single charging regime will reduce administrative burden on participants and will halve the number of invoices compared to the current proposals in the TSC and CMC.</t>
  </si>
  <si>
    <t>Agree with change.  CMC amended appropriately.</t>
  </si>
  <si>
    <t>CMC text modified to resolve issue.</t>
  </si>
  <si>
    <t>Text retained, though probably unused it does not harm.</t>
  </si>
  <si>
    <t>Timing is driven by publication of the Final Auction Information Pack.  No change needed.</t>
  </si>
  <si>
    <t>Section completed following Intermediary Decision.</t>
  </si>
  <si>
    <t>AP extensively re-drafted.  Para 2.4.2 handles change of Intermediary.</t>
  </si>
  <si>
    <t>As with TSC, Participant notified of Suspension Order at same time as RAs.</t>
  </si>
  <si>
    <t>Agree with comment.  Swimlane diagram updated.</t>
  </si>
  <si>
    <t>Agree with comment.  AP has been updated.</t>
  </si>
  <si>
    <t>Agree with comment.  Text has been deleted in broader re-draft of 2.2</t>
  </si>
  <si>
    <t>Re-draft of AP3 and main body of CMC around Final Qualification Decision resolves the issue.</t>
  </si>
  <si>
    <t>Re-draft of AP6 and Chapter F.6 resolves the issue.</t>
  </si>
  <si>
    <t>Agree with comment.  L.2.4.5 updated.</t>
  </si>
  <si>
    <t>The RAs will ensure that any alternative auction solution is fully documented and subject to change control as part of its approval process.  Detailed process not included in CMC to retain flexibility, if necessary.</t>
  </si>
  <si>
    <t>Agree with comment.  L.2.4.5 amended.</t>
  </si>
  <si>
    <t>Agree with comment.  Definition added to Glossary.</t>
  </si>
  <si>
    <t>Agree with comment.  L.3 amended.</t>
  </si>
  <si>
    <t>Partipant will know if there is an issue with validation given notifications under L.3.1.4/5.  
Typo fixed.</t>
  </si>
  <si>
    <t>Disagree with comment.  SOs will have to exercise judgment that the later Milestone does imply that an earlier Milestone has been achieved.</t>
  </si>
  <si>
    <t>Agree with comment.  F.6 amended accordingly.</t>
  </si>
  <si>
    <t>Data specified in F.9.5.1 is published after the auction, which covers all CMUs.  This should offer the desired protection to small indepeendent participants.</t>
  </si>
  <si>
    <t>Reporting under F.9.5.1 should be sufficient protection for market participants.</t>
  </si>
  <si>
    <t>Timing for publication of Auction Information Packs is now set out in the Capacity Auction Timetable in Appendix C.</t>
  </si>
  <si>
    <t>Information required is set out through the Agreed Procedure (AP1).  Requirement much less onerous than in TSC and so not appropriate to carry over drafting.</t>
  </si>
  <si>
    <t>Disagree with comment.  Given the role of the CAM, the SOs will be key attendees.</t>
  </si>
  <si>
    <t>Disagree with comment.  SOs are required to develop the proposal and so need to have sufficient information to do so.</t>
  </si>
  <si>
    <t>No change needed.  Such units in the TSC are covered by existing drafting.  New units gain nothing by registering and incur costs to do so.</t>
  </si>
  <si>
    <t>Disagree with comment.  CMC needs different rights to TSC as no payments by the SOs within the CMC exist to use for offset.  Offset only applies to payments due from SOs to Participant under another code or agreement.</t>
  </si>
  <si>
    <t>No change needed.  RAs control timing of termination and so can prevent Participants using it to avoid obligation to deliver capacity.</t>
  </si>
  <si>
    <t>No change needed.  Existing drafting is clear that Auction Timetable will be published as part of Initial Auction Information Pack.  RAs have no incentive to unnecessarily delay approval or amendment of Auction Timetable once received from SOs.</t>
  </si>
  <si>
    <t>No change needed.  Paragraph requires capacity to be offered incrementally such that the cumulative amount is monotonic increasing.</t>
  </si>
  <si>
    <t>No change needed.  Definition of Product Types should cover the timetable on which they will be offered, i.e. on a T-x basis.</t>
  </si>
  <si>
    <t>No change needed.  Drafting in line with current CMC.  Not appropriate to publish Disaster Recovery Plans, though it is expected that relevant elements will be published as is currently the case.</t>
  </si>
  <si>
    <t>Reference to prioritisation has been dropped as it has no meaning in the context of the Helpdesk.</t>
  </si>
  <si>
    <t>No limit intended on number of Users.</t>
  </si>
  <si>
    <t>No change needed.  "Dispatchable" is a Grid Code issue.  Batteries &lt;10MW are below the de minimis limit in the CMC and would not be required to Qualify.</t>
  </si>
  <si>
    <t>VGU no longer defined in TSC, so CMC using its own definition.   CMC definition expanded to cover solar, wave and tidal.</t>
  </si>
  <si>
    <t>Disagree with change.  Covered in main body of CMC and TSC.</t>
  </si>
  <si>
    <t>Major amendment to M.6.2 to clearly set out process which resolves this issue.</t>
  </si>
  <si>
    <t>Disagree with comment.  CMC is compliant with CRM Decision 2.  Qualifying refurbishing capacity is awarded multi-year contracts for New Capacity and may also be able to reflect investment costs in USPC.</t>
  </si>
  <si>
    <t>Paragraph prevents units avoiding obigations by de-registration and enables multi-unit CMUs to continue if one Candidate Unit is de-registered.  Re-drafted to improve clarity.</t>
  </si>
  <si>
    <t>No change needed.  Existing drafting covers this requirement.</t>
  </si>
  <si>
    <t>Option to cover position via secondary trading won't exist at go-live.  Ability to cover long-term outage will not be clear until Secondary Trading Product Types have been defined, but text has been modified to improve potential flexibility for units with no Obligated Capacity Quantity.</t>
  </si>
  <si>
    <t>Covered in re-draft to cover Autoproducer Units.  See Decision paper at section 4.3 for discussion.</t>
  </si>
  <si>
    <t>Invoicing of SO Charges has been incorporated in the TSC.  See Decision paper at section 3.2 for discussion.</t>
  </si>
  <si>
    <t xml:space="preserve">No change needed.  CMC does not specify where charges will be recovered, merely facilitates recovery if required.  See Decision paper at section 3.2 for discussion.
</t>
  </si>
  <si>
    <t>No change needed.  CMC does not specify where charges will be recovered, merely facilitates recovery if required.  See Decision paper at section 3.2 for discussion.</t>
  </si>
  <si>
    <t>Disagree with comment.  See Decision paper at section 3.3 for discussion.</t>
  </si>
  <si>
    <t>Disagree with comment that Monitor and Auditor must be independent of each other.  Refer to Monitor and Auditor ToR Decision (SEM-17-106).  Disagree with comment w.r.t. B.10.1.6, this is the same method used for the current TSC Auditor.</t>
  </si>
  <si>
    <t xml:space="preserve">Disagree with comment that Monitor and Auditor must be independent of each other.  Refer to Monitor and Auditor ToR Decision (SEM-17-106). </t>
  </si>
  <si>
    <t>Disagree with comment.  RAs are not contractually bound, but still need to follow the procedures et al set out under the Code.  Removal of such drafting is inappropriate. See section 6 of the Decision paper.</t>
  </si>
  <si>
    <t>Disagree with comment.  Drafting sets the process for the RAs to follow and improves clarity for Parties. See section 6.2 of the Decision paper.</t>
  </si>
  <si>
    <t>No change needed.  See Decision Paper at section 6.1 for discussion.</t>
  </si>
  <si>
    <t>Comment noted.  See Decision Paper at section 3.6 for discussion.</t>
  </si>
  <si>
    <t>Agree that Disputes Timetable is needed.  See Decision document at section 3.6 for discussion.</t>
  </si>
  <si>
    <t>Agree that Dispute types should appear in the Glossary.  See Decision document at section 3.6 for discussion.</t>
  </si>
  <si>
    <t>Different Dispute types are needed.  See Decision document at section 3.6 for discussion.</t>
  </si>
  <si>
    <t>Disagree with comment.  See Decision paper at section 3.6 for discussion.</t>
  </si>
  <si>
    <t>Disagree with comment.  TSOs are not being awarded capacity.  See Decision paper at section 3.7 for discussion.</t>
  </si>
  <si>
    <t>Disagree with comment.  See Decision paper at section 3.7  for discussion.</t>
  </si>
  <si>
    <t>Disagree with comment.  See Decision paper at section 3.7 for discussion.</t>
  </si>
  <si>
    <t>No change needed.  See Decision paper at section 3.7 for discussion.</t>
  </si>
  <si>
    <t>No change needed.  See Decision paper at section 4.4.7 for discussion.</t>
  </si>
  <si>
    <t>No change needed.  See Decision paper at section 4.4.9 for discussion.</t>
  </si>
  <si>
    <t>Indicative Auction Timetable now included in Appendix C.  See Decision paper at section 4.1 for discussion.</t>
  </si>
  <si>
    <t>Indicative Auction Timetable now include in Appendix C.  See Decision paper at section 4.1 for discussion.</t>
  </si>
  <si>
    <t xml:space="preserve">Disagree with comment.  RAs are not contractually bound, but still need to follow the procedures et al set out under the Code. See discussions on this point at section 6.2 of the Decision paper.  Removal of such drafting entirely inappropriate. </t>
  </si>
  <si>
    <t>Agree with comment.  No change needed.  See Decision paper at section 4.6 for discussion.</t>
  </si>
  <si>
    <t>Disagree with comment.  See Decision paper at section 4.9 for discussion.</t>
  </si>
  <si>
    <t>New text added to CMC to clarify situation with respect to personal liability for directors.  See Decision paper at section 4.9 for broader discussion.</t>
  </si>
  <si>
    <t>References to "sunk cost" and "net going forward costs" removed.  See CMC Decision paper at section 4.7 and CRM Parameters Decision (SEM-17-022).</t>
  </si>
  <si>
    <t>References to "Sunk Cost" and "Net Going Forward Costs" removed.  See CMC Decision paper at section 4.7 and CRM Parameters Decision (SEM-17-022).</t>
  </si>
  <si>
    <t>See CMC Decision paper for discussion at section 4.8.</t>
  </si>
  <si>
    <t>Disagree with comment.  RAs are not contractually bound, but still need to follow the procedures et al set out under the Code. See discussion at section 6.2 of the Decision paper.  Removal of such drafting is inappropriate.</t>
  </si>
  <si>
    <t>CMC amended to provide improved process if Demand Curve delivered late.  See Decision paper at section 4.10.8 for discussion.</t>
  </si>
  <si>
    <t xml:space="preserve">CMC amended to use mechanical process, requiring no judgment from SOs.  Reduction only applied when unavoidable. See Decision paper at section 4.4.7 for discussion. </t>
  </si>
  <si>
    <t>Not practical to implement for go-live.  See Decision Paper at section 5.2.7 for discussion.</t>
  </si>
  <si>
    <t>No change needed.   Not used in interim secondary trading solution, see Decision paper at section 5.2 for discussion.</t>
  </si>
  <si>
    <t xml:space="preserve">No change needed.   Not used in interim secondary trading solution.  RAs will consider level prior to enduring secondary trading platform going live. See Decision paper at section 5.2 for discussion. </t>
  </si>
  <si>
    <t>Disagree with comment.  See response w.r.t Force Majeure in Chapter B at section 3.7 of the Decision paper.</t>
  </si>
  <si>
    <t>Obligations to obtain SO approval for changes to contracts and contractors generally relaxed to a requirement to notify the SOs.  See Decision paper at paragraphs 3.6.33 to 3.6.34 for discussion.</t>
  </si>
  <si>
    <t>Resolved by broader amendments to Chapter J,  replacing SO approval for changes to contracts or contractors with obligation to notify. See Decision paper at paragraphs 3.6.33 to 3.6.34 for discussion.</t>
  </si>
  <si>
    <t>Obligations to obtain SO approval for changes to contracts and contractors generally relaxed to a requirement to notify the SOs.  See Decision paper at paragraphs 3.6.33 to 3.6.34 for discussion</t>
  </si>
  <si>
    <t>Change to Qualification: no longer requires Variable Generator Units intending to Qualify zero MW to make an Application for Qualification.  See CMC Decision Paper at section 4.6 for discussion.</t>
  </si>
  <si>
    <t>No change required.  There is no need to state that the CMC must comply with all Applicable Laws.</t>
  </si>
  <si>
    <t>Comment noted.  No change proposed, it is too early to address any Brexit-related issues at this stage.</t>
  </si>
  <si>
    <t>Agree with comment.  CMC amended in line with TSC.</t>
  </si>
  <si>
    <t>Not part of CMC.  Draft Capacity Market Framework Agreement was published on 28 April 2017.</t>
  </si>
  <si>
    <t>Disagree with comment, the two paragraphs are not equivalent.  This clause sets out when a Party becomes a Participant, the Glossary only defines a Participant.</t>
  </si>
  <si>
    <t>Disagree with comment.  CMC needs different rights to TSC as no payments by the SOs within the CMC exist to use for offset.  Offset only applies to payments due from SOs to Participant under another code or agreement.  Participants receive no payments from the SOs under the CMC.</t>
  </si>
  <si>
    <t>No change needed.    No Participant should be conducting themselves in such a way as to be effected by the provision.</t>
  </si>
  <si>
    <t>No change needed.  There is no obvious issue with Auditor sub-contracting, if this is permitted by its ToR.</t>
  </si>
  <si>
    <t xml:space="preserve">Connection policy is outside of scope of CMC.  </t>
  </si>
  <si>
    <t>No change needed.  CMC does not specify where charges will be recovered, merely facilitates recovery if required.  The recovery of the SOs fees incured through the CMC will be covered via a separate RA Decisions.  See Decision paper for discussion.</t>
  </si>
  <si>
    <t xml:space="preserve"> </t>
  </si>
  <si>
    <t>No change needed.  Closing units may still need to opt-out, but licence condition only requires units with obligations under the CMC to accede.</t>
  </si>
  <si>
    <t>Disagree with comment.  Inequitable to acquire capacity which is known to be unable to deliver, potentially preventing awarding capacity to units which can deliver.  See also CMC Decision paper for discussion at section 4.8.</t>
  </si>
  <si>
    <t>This links to the broader issue of long comissioning lead time plant and will be considered as part of the wider review of this issue set out in section 4.8 of the Decision paper.</t>
  </si>
  <si>
    <t>Disagree with comment.  Obligation should be to satisfy the RAs, as in the equivalent clause in the current TSC</t>
  </si>
  <si>
    <t>B.12.3.2 amended to require publishing within 2WD.</t>
  </si>
  <si>
    <t>Disagree with comment.  It may not always be appropriate to set such a date.</t>
  </si>
  <si>
    <t>No change needed.  Existing drafting is sufficient as report is published on Mods website.</t>
  </si>
  <si>
    <t>CMC amended for clarity, "identifier" is no longer used.</t>
  </si>
  <si>
    <t>Some amendments made w.r.t process, but broader detail of the process is set out in CRM Parameters Decision (SEM-17-022).</t>
  </si>
  <si>
    <t>Agree with comment.  F.3.1.2 removed.</t>
  </si>
  <si>
    <t>F.3.1.2 removed, which resolves the issue.</t>
  </si>
  <si>
    <t>Paragraph has been removed, outside of CMC scope.</t>
  </si>
  <si>
    <t>CMC has been amended to improve clarity of the auction process.</t>
  </si>
  <si>
    <t>Current cross-referencing is sufficient.  Link to TSC has been strengthened in I.1.</t>
  </si>
  <si>
    <t>CMC text amended to improve clarity.</t>
  </si>
  <si>
    <t>Text of AP1 amended to aid clarity.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</si>
</sst>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Calibri"/>
      <family val="2"/>
      <scheme val="minor"/>
    </font>
    <font>
      <b/>
      <sz val="11"/>
      <color theme="1"/>
      <name val="Arial"/>
      <family val="2"/>
    </font>
    <font>
      <b/>
      <sz val="8"/>
      <color theme="1"/>
      <name val="Calibri"/>
      <family val="2"/>
    </font>
    <font>
      <sz val="8"/>
      <color theme="1"/>
      <name val="Calibri"/>
      <family val="2"/>
    </font>
    <font>
      <sz val="8"/>
      <color theme="1"/>
      <name val="Calibri"/>
      <family val="2"/>
      <scheme val="minor"/>
    </font>
    <font>
      <u/>
      <sz val="8"/>
      <color theme="1"/>
      <name val="Calibri"/>
      <family val="2"/>
      <scheme val="minor"/>
    </font>
    <font>
      <sz val="8"/>
      <color rgb="FF0070C0"/>
      <name val="Calibri"/>
      <family val="2"/>
    </font>
    <font>
      <u/>
      <sz val="8"/>
      <color theme="1"/>
      <name val="Calibri"/>
      <family val="2"/>
    </font>
    <font>
      <u/>
      <sz val="8"/>
      <color rgb="FFFF0000"/>
      <name val="Calibri"/>
      <family val="2"/>
    </font>
    <font>
      <sz val="8"/>
      <color rgb="FFFF0000"/>
      <name val="Calibri"/>
      <family val="2"/>
    </font>
    <font>
      <sz val="8"/>
      <color rgb="FF000000"/>
      <name val="Calibri"/>
      <family val="2"/>
    </font>
    <font>
      <i/>
      <sz val="8"/>
      <color theme="1"/>
      <name val="Calibri"/>
      <family val="2"/>
    </font>
    <font>
      <b/>
      <u/>
      <sz val="8"/>
      <color theme="1"/>
      <name val="Calibri"/>
      <family val="2"/>
    </font>
    <font>
      <sz val="8"/>
      <color rgb="FF000000"/>
      <name val="Calibri"/>
      <family val="2"/>
      <scheme val="minor"/>
    </font>
    <font>
      <sz val="8"/>
      <color theme="1"/>
      <name val="Arial"/>
      <family val="2"/>
    </font>
    <font>
      <i/>
      <u/>
      <sz val="8"/>
      <color theme="1"/>
      <name val="Calibri"/>
      <family val="2"/>
      <scheme val="minor"/>
    </font>
    <font>
      <sz val="8"/>
      <color rgb="FFFF0000"/>
      <name val="Calibri"/>
      <family val="2"/>
      <scheme val="minor"/>
    </font>
    <font>
      <strike/>
      <sz val="8"/>
      <color theme="1"/>
      <name val="Calibri"/>
      <family val="2"/>
      <scheme val="minor"/>
    </font>
    <font>
      <sz val="8"/>
      <color theme="1"/>
      <name val="Times New Roman"/>
      <family val="1"/>
    </font>
    <font>
      <sz val="8"/>
      <name val="Calibri"/>
      <family val="2"/>
      <scheme val="minor"/>
    </font>
    <font>
      <strike/>
      <sz val="8"/>
      <color rgb="FFFF0000"/>
      <name val="Calibri"/>
      <family val="2"/>
      <scheme val="minor"/>
    </font>
    <font>
      <b/>
      <sz val="8"/>
      <color rgb="FF000000"/>
      <name val="Calibri"/>
      <family val="2"/>
      <scheme val="minor"/>
    </font>
    <font>
      <i/>
      <sz val="8"/>
      <color theme="1"/>
      <name val="Calibri"/>
      <family val="2"/>
      <scheme val="minor"/>
    </font>
    <font>
      <b/>
      <sz val="11"/>
      <color theme="1"/>
      <name val="Calibri"/>
      <family val="2"/>
      <scheme val="minor"/>
    </font>
    <font>
      <u/>
      <sz val="11"/>
      <color theme="10"/>
      <name val="Calibri"/>
      <family val="2"/>
      <scheme val="minor"/>
    </font>
    <font>
      <b/>
      <i/>
      <sz val="11"/>
      <color theme="1"/>
      <name val="Calibri"/>
      <family val="2"/>
      <scheme val="minor"/>
    </font>
    <font>
      <sz val="8"/>
      <name val="Calibri"/>
      <family val="2"/>
    </font>
  </fonts>
  <fills count="4">
    <fill>
      <patternFill patternType="none"/>
    </fill>
    <fill>
      <patternFill patternType="gray125"/>
    </fill>
    <fill>
      <patternFill patternType="solid">
        <fgColor rgb="FFD9D9D9"/>
        <bgColor indexed="64"/>
      </patternFill>
    </fill>
    <fill>
      <patternFill patternType="solid">
        <fgColor theme="0"/>
        <bgColor indexed="64"/>
      </patternFill>
    </fill>
  </fills>
  <borders count="17">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rgb="FF000000"/>
      </right>
      <top style="medium">
        <color indexed="64"/>
      </top>
      <bottom style="medium">
        <color indexed="64"/>
      </bottom>
      <diagonal/>
    </border>
    <border>
      <left/>
      <right/>
      <top style="medium">
        <color rgb="FF000000"/>
      </top>
      <bottom style="medium">
        <color rgb="FF000000"/>
      </bottom>
      <diagonal/>
    </border>
    <border>
      <left/>
      <right/>
      <top/>
      <bottom style="medium">
        <color rgb="FF000000"/>
      </bottom>
      <diagonal/>
    </border>
    <border>
      <left style="medium">
        <color rgb="FF000000"/>
      </left>
      <right/>
      <top style="medium">
        <color rgb="FF000000"/>
      </top>
      <bottom style="medium">
        <color rgb="FF000000"/>
      </bottom>
      <diagonal/>
    </border>
  </borders>
  <cellStyleXfs count="2">
    <xf numFmtId="0" fontId="0" fillId="0" borderId="0"/>
    <xf numFmtId="0" fontId="24" fillId="0" borderId="0" applyNumberFormat="0" applyFill="0" applyBorder="0" applyAlignment="0" applyProtection="0"/>
  </cellStyleXfs>
  <cellXfs count="110">
    <xf numFmtId="0" fontId="0" fillId="0" borderId="0" xfId="0"/>
    <xf numFmtId="0" fontId="1" fillId="2" borderId="2" xfId="0" applyFont="1" applyFill="1" applyBorder="1" applyAlignment="1">
      <alignment horizontal="center" vertical="top" wrapText="1"/>
    </xf>
    <xf numFmtId="0" fontId="4" fillId="0" borderId="1" xfId="0" applyFont="1" applyBorder="1" applyAlignment="1">
      <alignment vertical="top" wrapText="1"/>
    </xf>
    <xf numFmtId="0" fontId="4" fillId="0" borderId="1" xfId="0" applyFont="1" applyBorder="1" applyAlignment="1">
      <alignment vertical="top"/>
    </xf>
    <xf numFmtId="0" fontId="4" fillId="0" borderId="0" xfId="0" applyFont="1" applyAlignment="1">
      <alignment vertical="top"/>
    </xf>
    <xf numFmtId="0" fontId="0" fillId="0" borderId="0" xfId="0" applyAlignment="1">
      <alignment vertical="top"/>
    </xf>
    <xf numFmtId="0" fontId="4" fillId="0" borderId="3" xfId="0" applyFont="1" applyBorder="1" applyAlignment="1">
      <alignment horizontal="left" vertical="top" wrapText="1"/>
    </xf>
    <xf numFmtId="0" fontId="4" fillId="0" borderId="3" xfId="0" applyFont="1" applyBorder="1" applyAlignment="1">
      <alignment vertical="top" wrapText="1"/>
    </xf>
    <xf numFmtId="0" fontId="4" fillId="0" borderId="7" xfId="0" applyFont="1" applyBorder="1" applyAlignment="1">
      <alignment vertical="top" wrapText="1"/>
    </xf>
    <xf numFmtId="0" fontId="13" fillId="0" borderId="3" xfId="0" applyFont="1" applyBorder="1" applyAlignment="1">
      <alignment vertical="top" wrapText="1"/>
    </xf>
    <xf numFmtId="0" fontId="4" fillId="0" borderId="3" xfId="0" applyFont="1" applyBorder="1" applyAlignment="1">
      <alignment vertical="top"/>
    </xf>
    <xf numFmtId="0" fontId="3" fillId="0" borderId="3" xfId="0" applyFont="1" applyBorder="1" applyAlignment="1">
      <alignment vertical="top" wrapText="1"/>
    </xf>
    <xf numFmtId="0" fontId="3" fillId="0" borderId="1" xfId="0" applyFont="1" applyBorder="1" applyAlignment="1">
      <alignment vertical="top" wrapText="1"/>
    </xf>
    <xf numFmtId="0" fontId="11" fillId="0" borderId="3" xfId="0" applyFont="1" applyBorder="1" applyAlignment="1">
      <alignment vertical="top" wrapText="1"/>
    </xf>
    <xf numFmtId="0" fontId="4" fillId="0" borderId="1" xfId="0" applyFont="1" applyBorder="1" applyAlignment="1">
      <alignment horizontal="left" vertical="top" wrapText="1"/>
    </xf>
    <xf numFmtId="0" fontId="19" fillId="0" borderId="1" xfId="0" applyFont="1" applyBorder="1" applyAlignment="1">
      <alignment vertical="top" wrapText="1"/>
    </xf>
    <xf numFmtId="0" fontId="4" fillId="0" borderId="0" xfId="0" applyFont="1" applyAlignment="1">
      <alignment vertical="top" wrapText="1"/>
    </xf>
    <xf numFmtId="0" fontId="0" fillId="0" borderId="0" xfId="0" applyAlignment="1">
      <alignment vertical="top" wrapText="1"/>
    </xf>
    <xf numFmtId="0" fontId="4" fillId="0" borderId="8" xfId="0" applyFont="1" applyBorder="1" applyAlignment="1">
      <alignment vertical="top"/>
    </xf>
    <xf numFmtId="0" fontId="4" fillId="0" borderId="9" xfId="0" applyFont="1" applyBorder="1" applyAlignment="1">
      <alignment vertical="top" wrapText="1"/>
    </xf>
    <xf numFmtId="0" fontId="1" fillId="2" borderId="12" xfId="0" applyFont="1" applyFill="1" applyBorder="1" applyAlignment="1">
      <alignment horizontal="center" vertical="top" wrapText="1"/>
    </xf>
    <xf numFmtId="0" fontId="1" fillId="2" borderId="1" xfId="0" applyFont="1" applyFill="1" applyBorder="1" applyAlignment="1">
      <alignment horizontal="center" vertical="top" wrapText="1"/>
    </xf>
    <xf numFmtId="0" fontId="4" fillId="0" borderId="3" xfId="0" applyFont="1" applyBorder="1" applyAlignment="1">
      <alignment horizontal="center" vertical="top" wrapText="1"/>
    </xf>
    <xf numFmtId="0" fontId="4" fillId="0" borderId="8" xfId="0" applyFont="1" applyBorder="1" applyAlignment="1">
      <alignment vertical="top" wrapText="1"/>
    </xf>
    <xf numFmtId="0" fontId="13" fillId="0" borderId="3" xfId="0" applyFont="1" applyBorder="1" applyAlignment="1">
      <alignment horizontal="left" vertical="top" wrapText="1"/>
    </xf>
    <xf numFmtId="0" fontId="4" fillId="0" borderId="5" xfId="0" applyFont="1" applyBorder="1" applyAlignment="1">
      <alignment horizontal="center" vertical="top" wrapText="1"/>
    </xf>
    <xf numFmtId="0" fontId="4" fillId="0" borderId="5" xfId="0" applyFont="1" applyBorder="1" applyAlignment="1">
      <alignment vertical="top" wrapText="1"/>
    </xf>
    <xf numFmtId="0" fontId="4" fillId="0" borderId="7" xfId="0" applyFont="1" applyBorder="1" applyAlignment="1">
      <alignment horizontal="center" vertical="top" wrapText="1"/>
    </xf>
    <xf numFmtId="0" fontId="4" fillId="0" borderId="7" xfId="0" applyFont="1" applyBorder="1" applyAlignment="1">
      <alignment horizontal="left" vertical="top" wrapText="1"/>
    </xf>
    <xf numFmtId="0" fontId="4" fillId="0" borderId="15" xfId="0" applyFont="1" applyBorder="1" applyAlignment="1">
      <alignment vertical="top" wrapText="1"/>
    </xf>
    <xf numFmtId="0" fontId="3" fillId="0" borderId="7" xfId="0" applyFont="1" applyBorder="1" applyAlignment="1">
      <alignment vertical="top" wrapText="1"/>
    </xf>
    <xf numFmtId="0" fontId="4" fillId="0" borderId="4" xfId="0" applyFont="1" applyBorder="1" applyAlignment="1">
      <alignment vertical="top" wrapText="1"/>
    </xf>
    <xf numFmtId="0" fontId="4" fillId="0" borderId="2" xfId="0" applyFont="1" applyBorder="1" applyAlignment="1">
      <alignment horizontal="center" vertical="top" wrapText="1"/>
    </xf>
    <xf numFmtId="0" fontId="4" fillId="0" borderId="3" xfId="0" applyFont="1" applyBorder="1" applyAlignment="1">
      <alignment horizontal="justify" vertical="top" wrapText="1"/>
    </xf>
    <xf numFmtId="0" fontId="4" fillId="0" borderId="1" xfId="0" applyFont="1" applyBorder="1" applyAlignment="1">
      <alignment horizontal="center" vertical="top" wrapText="1"/>
    </xf>
    <xf numFmtId="0" fontId="4" fillId="0" borderId="3" xfId="0" applyFont="1" applyBorder="1" applyAlignment="1">
      <alignment horizontal="center" vertical="top"/>
    </xf>
    <xf numFmtId="0" fontId="4" fillId="0" borderId="3" xfId="0" applyFont="1" applyBorder="1" applyAlignment="1">
      <alignment horizontal="left" vertical="top"/>
    </xf>
    <xf numFmtId="0" fontId="4" fillId="0" borderId="1" xfId="0" applyFont="1" applyFill="1" applyBorder="1" applyAlignment="1">
      <alignment vertical="top"/>
    </xf>
    <xf numFmtId="0" fontId="0" fillId="0" borderId="1" xfId="0" applyBorder="1" applyAlignment="1">
      <alignment vertical="top"/>
    </xf>
    <xf numFmtId="0" fontId="3" fillId="0" borderId="8" xfId="0" applyFont="1" applyBorder="1" applyAlignment="1">
      <alignment vertical="top" wrapText="1"/>
    </xf>
    <xf numFmtId="0" fontId="3" fillId="0" borderId="3" xfId="0" applyFont="1" applyBorder="1" applyAlignment="1">
      <alignment horizontal="center" vertical="top" wrapText="1"/>
    </xf>
    <xf numFmtId="0" fontId="6" fillId="0" borderId="8" xfId="0" applyFont="1" applyBorder="1" applyAlignment="1">
      <alignment vertical="top" wrapText="1"/>
    </xf>
    <xf numFmtId="0" fontId="10" fillId="0" borderId="3" xfId="0" applyFont="1" applyBorder="1" applyAlignment="1">
      <alignment vertical="top" wrapText="1"/>
    </xf>
    <xf numFmtId="0" fontId="3" fillId="0" borderId="2" xfId="0" applyFont="1" applyBorder="1" applyAlignment="1">
      <alignment horizontal="center" vertical="top" wrapText="1"/>
    </xf>
    <xf numFmtId="0" fontId="3" fillId="0" borderId="2" xfId="0" applyFont="1" applyBorder="1" applyAlignment="1">
      <alignment vertical="top" wrapText="1"/>
    </xf>
    <xf numFmtId="0" fontId="3" fillId="0" borderId="10" xfId="0" applyFont="1" applyBorder="1" applyAlignment="1">
      <alignment vertical="top" wrapText="1"/>
    </xf>
    <xf numFmtId="0" fontId="3" fillId="0" borderId="9" xfId="0" applyFont="1" applyBorder="1" applyAlignment="1">
      <alignment vertical="top" wrapText="1"/>
    </xf>
    <xf numFmtId="0" fontId="3" fillId="0" borderId="1" xfId="0" applyFont="1" applyBorder="1" applyAlignment="1">
      <alignment horizontal="left" vertical="top" wrapText="1"/>
    </xf>
    <xf numFmtId="0" fontId="4" fillId="0" borderId="1" xfId="0" applyFont="1" applyBorder="1" applyAlignment="1">
      <alignment horizontal="center" vertical="top"/>
    </xf>
    <xf numFmtId="0" fontId="4" fillId="0" borderId="1" xfId="0" applyFont="1" applyBorder="1" applyAlignment="1">
      <alignment horizontal="left" vertical="top"/>
    </xf>
    <xf numFmtId="0" fontId="4" fillId="0" borderId="9" xfId="0" applyFont="1" applyBorder="1" applyAlignment="1">
      <alignment vertical="top"/>
    </xf>
    <xf numFmtId="0" fontId="4" fillId="0" borderId="13" xfId="0" applyFont="1" applyBorder="1" applyAlignment="1">
      <alignment vertical="top"/>
    </xf>
    <xf numFmtId="0" fontId="4" fillId="0" borderId="6" xfId="0" applyFont="1" applyBorder="1" applyAlignment="1">
      <alignment horizontal="center" vertical="top" wrapText="1"/>
    </xf>
    <xf numFmtId="0" fontId="4" fillId="0" borderId="0" xfId="0" applyFont="1" applyAlignment="1">
      <alignment horizontal="center" vertical="top"/>
    </xf>
    <xf numFmtId="0" fontId="4" fillId="0" borderId="0" xfId="0" applyFont="1" applyAlignment="1">
      <alignment horizontal="left" vertical="top"/>
    </xf>
    <xf numFmtId="0" fontId="4" fillId="0" borderId="1" xfId="0" applyFont="1" applyFill="1" applyBorder="1" applyAlignment="1">
      <alignment vertical="top" wrapText="1"/>
    </xf>
    <xf numFmtId="0" fontId="4" fillId="0" borderId="3" xfId="0" applyFont="1" applyFill="1" applyBorder="1" applyAlignment="1">
      <alignment vertical="top" wrapText="1"/>
    </xf>
    <xf numFmtId="0" fontId="4" fillId="0" borderId="13" xfId="0" applyFont="1" applyFill="1" applyBorder="1" applyAlignment="1">
      <alignment vertical="top"/>
    </xf>
    <xf numFmtId="0" fontId="4" fillId="0" borderId="2" xfId="0" applyFont="1" applyBorder="1" applyAlignment="1">
      <alignment horizontal="center" vertical="top"/>
    </xf>
    <xf numFmtId="0" fontId="4" fillId="0" borderId="6" xfId="0" applyFont="1" applyBorder="1" applyAlignment="1">
      <alignment horizontal="center" vertical="top"/>
    </xf>
    <xf numFmtId="0" fontId="19" fillId="0" borderId="3" xfId="0" applyFont="1" applyBorder="1" applyAlignment="1">
      <alignment horizontal="left" vertical="top" wrapText="1"/>
    </xf>
    <xf numFmtId="0" fontId="13" fillId="0" borderId="1" xfId="0" applyFont="1" applyBorder="1" applyAlignment="1">
      <alignment horizontal="left" vertical="top" wrapText="1"/>
    </xf>
    <xf numFmtId="0" fontId="19" fillId="0" borderId="3" xfId="0" applyFont="1" applyBorder="1" applyAlignment="1">
      <alignment vertical="top" wrapText="1"/>
    </xf>
    <xf numFmtId="0" fontId="13" fillId="0" borderId="1" xfId="0" applyFont="1" applyBorder="1" applyAlignment="1">
      <alignment vertical="top" wrapText="1"/>
    </xf>
    <xf numFmtId="0" fontId="19" fillId="0" borderId="3" xfId="0" applyFont="1" applyFill="1" applyBorder="1" applyAlignment="1">
      <alignment vertical="top" wrapText="1"/>
    </xf>
    <xf numFmtId="0" fontId="19" fillId="0" borderId="8" xfId="0" applyFont="1" applyBorder="1" applyAlignment="1">
      <alignment vertical="top" wrapText="1"/>
    </xf>
    <xf numFmtId="0" fontId="4" fillId="0" borderId="15" xfId="0" applyFont="1" applyBorder="1" applyAlignment="1">
      <alignment vertical="top"/>
    </xf>
    <xf numFmtId="0" fontId="3" fillId="0" borderId="3" xfId="0" applyFont="1" applyFill="1" applyBorder="1" applyAlignment="1">
      <alignment vertical="top" wrapText="1"/>
    </xf>
    <xf numFmtId="0" fontId="3" fillId="0" borderId="1" xfId="0" applyFont="1" applyBorder="1" applyAlignment="1">
      <alignment horizontal="center" vertical="top" wrapText="1"/>
    </xf>
    <xf numFmtId="0" fontId="4" fillId="0" borderId="5" xfId="0" applyFont="1" applyBorder="1" applyAlignment="1">
      <alignment horizontal="left" vertical="top" wrapText="1"/>
    </xf>
    <xf numFmtId="0" fontId="3" fillId="0" borderId="11" xfId="0" applyFont="1" applyBorder="1" applyAlignment="1">
      <alignment vertical="top" wrapText="1"/>
    </xf>
    <xf numFmtId="0" fontId="10" fillId="0" borderId="1" xfId="0" applyFont="1" applyBorder="1" applyAlignment="1">
      <alignment vertical="top" wrapText="1"/>
    </xf>
    <xf numFmtId="0" fontId="4" fillId="0" borderId="7" xfId="0" applyFont="1" applyBorder="1" applyAlignment="1">
      <alignment horizontal="justify" vertical="top" wrapText="1"/>
    </xf>
    <xf numFmtId="0" fontId="22" fillId="0" borderId="1" xfId="0" applyFont="1" applyBorder="1" applyAlignment="1">
      <alignment vertical="top" wrapText="1"/>
    </xf>
    <xf numFmtId="0" fontId="3" fillId="0" borderId="0" xfId="0" applyFont="1" applyBorder="1" applyAlignment="1">
      <alignment vertical="top" wrapText="1"/>
    </xf>
    <xf numFmtId="0" fontId="4" fillId="0" borderId="14" xfId="0" applyFont="1" applyBorder="1" applyAlignment="1">
      <alignment vertical="top" wrapText="1"/>
    </xf>
    <xf numFmtId="0" fontId="14" fillId="0" borderId="9" xfId="0" applyFont="1" applyBorder="1" applyAlignment="1">
      <alignment vertical="top" wrapText="1"/>
    </xf>
    <xf numFmtId="0" fontId="3" fillId="0" borderId="6" xfId="0" applyFont="1" applyBorder="1" applyAlignment="1">
      <alignment horizontal="center" vertical="top" wrapText="1"/>
    </xf>
    <xf numFmtId="0" fontId="4" fillId="0" borderId="7" xfId="0" applyFont="1" applyBorder="1" applyAlignment="1">
      <alignment horizontal="center" vertical="top"/>
    </xf>
    <xf numFmtId="0" fontId="3" fillId="0" borderId="7" xfId="0" applyFont="1" applyBorder="1" applyAlignment="1">
      <alignment horizontal="center" vertical="top" wrapText="1"/>
    </xf>
    <xf numFmtId="0" fontId="3" fillId="0" borderId="7" xfId="0" applyFont="1" applyBorder="1" applyAlignment="1">
      <alignment horizontal="left" vertical="top" wrapText="1"/>
    </xf>
    <xf numFmtId="0" fontId="4" fillId="0" borderId="7" xfId="0" applyFont="1" applyBorder="1" applyAlignment="1">
      <alignment horizontal="left" vertical="top"/>
    </xf>
    <xf numFmtId="0" fontId="16" fillId="0" borderId="3" xfId="0" applyFont="1" applyBorder="1" applyAlignment="1">
      <alignment vertical="top" wrapText="1"/>
    </xf>
    <xf numFmtId="0" fontId="3" fillId="0" borderId="15" xfId="0" applyFont="1" applyBorder="1" applyAlignment="1">
      <alignment horizontal="center" vertical="top" wrapText="1"/>
    </xf>
    <xf numFmtId="0" fontId="3" fillId="0" borderId="15" xfId="0" applyFont="1" applyBorder="1" applyAlignment="1">
      <alignment vertical="top" wrapText="1"/>
    </xf>
    <xf numFmtId="0" fontId="14" fillId="0" borderId="8" xfId="0" applyFont="1" applyBorder="1" applyAlignment="1">
      <alignment vertical="top" wrapText="1"/>
    </xf>
    <xf numFmtId="0" fontId="4" fillId="3" borderId="1" xfId="0" applyFont="1" applyFill="1" applyBorder="1" applyAlignment="1">
      <alignment vertical="top" wrapText="1"/>
    </xf>
    <xf numFmtId="0" fontId="4" fillId="0" borderId="6" xfId="0" applyFont="1" applyBorder="1" applyAlignment="1">
      <alignment vertical="top" wrapText="1"/>
    </xf>
    <xf numFmtId="0" fontId="23" fillId="0" borderId="0" xfId="0" applyFont="1" applyAlignment="1">
      <alignment vertical="top"/>
    </xf>
    <xf numFmtId="0" fontId="4" fillId="0" borderId="0" xfId="0" applyFont="1" applyBorder="1" applyAlignment="1">
      <alignment vertical="top" wrapText="1"/>
    </xf>
    <xf numFmtId="0" fontId="11" fillId="0" borderId="1" xfId="0" applyFont="1" applyBorder="1" applyAlignment="1">
      <alignment vertical="top" wrapText="1"/>
    </xf>
    <xf numFmtId="0" fontId="4" fillId="0" borderId="11" xfId="0" applyFont="1" applyBorder="1" applyAlignment="1">
      <alignment horizontal="center" vertical="top" wrapText="1"/>
    </xf>
    <xf numFmtId="0" fontId="4" fillId="0" borderId="11" xfId="0" applyFont="1" applyBorder="1" applyAlignment="1">
      <alignment horizontal="left" vertical="top" wrapText="1"/>
    </xf>
    <xf numFmtId="0" fontId="4" fillId="0" borderId="11" xfId="0" applyFont="1" applyBorder="1" applyAlignment="1">
      <alignment vertical="top" wrapText="1"/>
    </xf>
    <xf numFmtId="0" fontId="24" fillId="0" borderId="0" xfId="1"/>
    <xf numFmtId="0" fontId="25" fillId="0" borderId="0" xfId="0" applyFont="1"/>
    <xf numFmtId="0" fontId="18" fillId="0" borderId="8" xfId="0" applyFont="1" applyBorder="1" applyAlignment="1">
      <alignment vertical="top" wrapText="1"/>
    </xf>
    <xf numFmtId="0" fontId="26" fillId="0" borderId="1" xfId="0" applyFont="1" applyBorder="1" applyAlignment="1">
      <alignment vertical="top" wrapText="1"/>
    </xf>
    <xf numFmtId="0" fontId="6" fillId="0" borderId="9" xfId="0" applyFont="1" applyBorder="1" applyAlignment="1">
      <alignment vertical="top" wrapText="1"/>
    </xf>
    <xf numFmtId="0" fontId="3" fillId="0" borderId="1" xfId="0" applyFont="1" applyFill="1" applyBorder="1" applyAlignment="1">
      <alignment vertical="top" wrapText="1"/>
    </xf>
    <xf numFmtId="0" fontId="22" fillId="0" borderId="3" xfId="0" applyFont="1" applyBorder="1" applyAlignment="1">
      <alignment vertical="top" wrapText="1"/>
    </xf>
    <xf numFmtId="0" fontId="1" fillId="2" borderId="10" xfId="0" applyFont="1" applyFill="1" applyBorder="1" applyAlignment="1">
      <alignment horizontal="center" vertical="top" wrapText="1"/>
    </xf>
    <xf numFmtId="0" fontId="3" fillId="3" borderId="1" xfId="0" applyFont="1" applyFill="1" applyBorder="1" applyAlignment="1">
      <alignment vertical="top" wrapText="1"/>
    </xf>
    <xf numFmtId="0" fontId="4" fillId="0" borderId="16" xfId="0" applyFont="1" applyBorder="1" applyAlignment="1">
      <alignment vertical="top" wrapText="1"/>
    </xf>
    <xf numFmtId="0" fontId="14" fillId="0" borderId="1" xfId="0" applyFont="1" applyBorder="1" applyAlignment="1">
      <alignment vertical="top" wrapText="1"/>
    </xf>
    <xf numFmtId="0" fontId="13" fillId="0" borderId="1" xfId="0" applyFont="1" applyBorder="1" applyAlignment="1">
      <alignment wrapText="1"/>
    </xf>
    <xf numFmtId="0" fontId="19" fillId="3" borderId="1" xfId="0" applyFont="1" applyFill="1" applyBorder="1" applyAlignment="1">
      <alignment vertical="top" wrapText="1"/>
    </xf>
    <xf numFmtId="0" fontId="19" fillId="0" borderId="1" xfId="0" applyFont="1" applyFill="1" applyBorder="1" applyAlignment="1">
      <alignment vertical="top" wrapText="1"/>
    </xf>
    <xf numFmtId="0" fontId="26" fillId="0" borderId="1" xfId="0" applyFont="1" applyFill="1" applyBorder="1" applyAlignment="1">
      <alignment vertical="top" wrapText="1"/>
    </xf>
    <xf numFmtId="0" fontId="26" fillId="0" borderId="1" xfId="0" applyFont="1" applyFill="1" applyBorder="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revisionHeaders" Target="revisions/revisionHeaders.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 Id="rId27" Type="http://schemas.openxmlformats.org/officeDocument/2006/relationships/usernames" Target="revisions/userNames.xml"/></Relationships>
</file>

<file path=xl/revisions/_rels/revisionHeaders.xml.rels><?xml version="1.0" encoding="UTF-8" standalone="yes"?>
<Relationships xmlns="http://schemas.openxmlformats.org/package/2006/relationships"><Relationship Id="rId26" Type="http://schemas.openxmlformats.org/officeDocument/2006/relationships/revisionLog" Target="NULL"/><Relationship Id="rId21" Type="http://schemas.openxmlformats.org/officeDocument/2006/relationships/revisionLog" Target="NULL"/><Relationship Id="rId42" Type="http://schemas.openxmlformats.org/officeDocument/2006/relationships/revisionLog" Target="revisionLog15.xml"/><Relationship Id="rId47" Type="http://schemas.openxmlformats.org/officeDocument/2006/relationships/revisionLog" Target="revisionLog20.xml"/><Relationship Id="rId63" Type="http://schemas.openxmlformats.org/officeDocument/2006/relationships/revisionLog" Target="revisionLog36.xml"/><Relationship Id="rId68" Type="http://schemas.openxmlformats.org/officeDocument/2006/relationships/revisionLog" Target="revisionLog41.xml"/><Relationship Id="rId16" Type="http://schemas.openxmlformats.org/officeDocument/2006/relationships/revisionLog" Target="NULL"/><Relationship Id="rId11" Type="http://schemas.openxmlformats.org/officeDocument/2006/relationships/revisionLog" Target="NULL"/><Relationship Id="rId32" Type="http://schemas.openxmlformats.org/officeDocument/2006/relationships/revisionLog" Target="revisionLog5.xml"/><Relationship Id="rId37" Type="http://schemas.openxmlformats.org/officeDocument/2006/relationships/revisionLog" Target="revisionLog10.xml"/><Relationship Id="rId53" Type="http://schemas.openxmlformats.org/officeDocument/2006/relationships/revisionLog" Target="revisionLog26.xml"/><Relationship Id="rId58" Type="http://schemas.openxmlformats.org/officeDocument/2006/relationships/revisionLog" Target="revisionLog31.xml"/><Relationship Id="rId74" Type="http://schemas.openxmlformats.org/officeDocument/2006/relationships/revisionLog" Target="revisionLog47.xml"/><Relationship Id="rId79" Type="http://schemas.openxmlformats.org/officeDocument/2006/relationships/revisionLog" Target="revisionLog52.xml"/><Relationship Id="rId5" Type="http://schemas.openxmlformats.org/officeDocument/2006/relationships/revisionLog" Target="NULL"/><Relationship Id="rId61" Type="http://schemas.openxmlformats.org/officeDocument/2006/relationships/revisionLog" Target="revisionLog34.xml"/><Relationship Id="rId82" Type="http://schemas.openxmlformats.org/officeDocument/2006/relationships/revisionLog" Target="revisionLog55.xml"/><Relationship Id="rId19" Type="http://schemas.openxmlformats.org/officeDocument/2006/relationships/revisionLog" Target="NULL"/><Relationship Id="rId14" Type="http://schemas.openxmlformats.org/officeDocument/2006/relationships/revisionLog" Target="NULL"/><Relationship Id="rId22" Type="http://schemas.openxmlformats.org/officeDocument/2006/relationships/revisionLog" Target="NULL"/><Relationship Id="rId27" Type="http://schemas.openxmlformats.org/officeDocument/2006/relationships/revisionLog" Target="NULL"/><Relationship Id="rId30" Type="http://schemas.openxmlformats.org/officeDocument/2006/relationships/revisionLog" Target="revisionLog3.xml"/><Relationship Id="rId35" Type="http://schemas.openxmlformats.org/officeDocument/2006/relationships/revisionLog" Target="revisionLog8.xml"/><Relationship Id="rId43" Type="http://schemas.openxmlformats.org/officeDocument/2006/relationships/revisionLog" Target="revisionLog16.xml"/><Relationship Id="rId48" Type="http://schemas.openxmlformats.org/officeDocument/2006/relationships/revisionLog" Target="revisionLog21.xml"/><Relationship Id="rId56" Type="http://schemas.openxmlformats.org/officeDocument/2006/relationships/revisionLog" Target="revisionLog29.xml"/><Relationship Id="rId64" Type="http://schemas.openxmlformats.org/officeDocument/2006/relationships/revisionLog" Target="revisionLog37.xml"/><Relationship Id="rId69" Type="http://schemas.openxmlformats.org/officeDocument/2006/relationships/revisionLog" Target="revisionLog42.xml"/><Relationship Id="rId77" Type="http://schemas.openxmlformats.org/officeDocument/2006/relationships/revisionLog" Target="revisionLog50.xml"/><Relationship Id="rId8" Type="http://schemas.openxmlformats.org/officeDocument/2006/relationships/revisionLog" Target="NULL"/><Relationship Id="rId51" Type="http://schemas.openxmlformats.org/officeDocument/2006/relationships/revisionLog" Target="revisionLog24.xml"/><Relationship Id="rId72" Type="http://schemas.openxmlformats.org/officeDocument/2006/relationships/revisionLog" Target="revisionLog45.xml"/><Relationship Id="rId80" Type="http://schemas.openxmlformats.org/officeDocument/2006/relationships/revisionLog" Target="revisionLog53.xml"/><Relationship Id="rId3" Type="http://schemas.openxmlformats.org/officeDocument/2006/relationships/revisionLog" Target="NULL"/><Relationship Id="rId12" Type="http://schemas.openxmlformats.org/officeDocument/2006/relationships/revisionLog" Target="NULL"/><Relationship Id="rId17" Type="http://schemas.openxmlformats.org/officeDocument/2006/relationships/revisionLog" Target="NULL"/><Relationship Id="rId25" Type="http://schemas.openxmlformats.org/officeDocument/2006/relationships/revisionLog" Target="NULL"/><Relationship Id="rId33" Type="http://schemas.openxmlformats.org/officeDocument/2006/relationships/revisionLog" Target="revisionLog6.xml"/><Relationship Id="rId38" Type="http://schemas.openxmlformats.org/officeDocument/2006/relationships/revisionLog" Target="revisionLog11.xml"/><Relationship Id="rId46" Type="http://schemas.openxmlformats.org/officeDocument/2006/relationships/revisionLog" Target="revisionLog19.xml"/><Relationship Id="rId59" Type="http://schemas.openxmlformats.org/officeDocument/2006/relationships/revisionLog" Target="revisionLog32.xml"/><Relationship Id="rId67" Type="http://schemas.openxmlformats.org/officeDocument/2006/relationships/revisionLog" Target="revisionLog40.xml"/><Relationship Id="rId20" Type="http://schemas.openxmlformats.org/officeDocument/2006/relationships/revisionLog" Target="NULL"/><Relationship Id="rId41" Type="http://schemas.openxmlformats.org/officeDocument/2006/relationships/revisionLog" Target="revisionLog14.xml"/><Relationship Id="rId54" Type="http://schemas.openxmlformats.org/officeDocument/2006/relationships/revisionLog" Target="revisionLog27.xml"/><Relationship Id="rId62" Type="http://schemas.openxmlformats.org/officeDocument/2006/relationships/revisionLog" Target="revisionLog35.xml"/><Relationship Id="rId70" Type="http://schemas.openxmlformats.org/officeDocument/2006/relationships/revisionLog" Target="revisionLog43.xml"/><Relationship Id="rId75" Type="http://schemas.openxmlformats.org/officeDocument/2006/relationships/revisionLog" Target="revisionLog48.xml"/><Relationship Id="rId1" Type="http://schemas.openxmlformats.org/officeDocument/2006/relationships/revisionLog" Target="NULL"/><Relationship Id="rId6" Type="http://schemas.openxmlformats.org/officeDocument/2006/relationships/revisionLog" Target="NULL"/><Relationship Id="rId15" Type="http://schemas.openxmlformats.org/officeDocument/2006/relationships/revisionLog" Target="NULL"/><Relationship Id="rId23" Type="http://schemas.openxmlformats.org/officeDocument/2006/relationships/revisionLog" Target="NULL"/><Relationship Id="rId28" Type="http://schemas.openxmlformats.org/officeDocument/2006/relationships/revisionLog" Target="revisionLog2.xml"/><Relationship Id="rId36" Type="http://schemas.openxmlformats.org/officeDocument/2006/relationships/revisionLog" Target="revisionLog9.xml"/><Relationship Id="rId49" Type="http://schemas.openxmlformats.org/officeDocument/2006/relationships/revisionLog" Target="revisionLog22.xml"/><Relationship Id="rId57" Type="http://schemas.openxmlformats.org/officeDocument/2006/relationships/revisionLog" Target="revisionLog30.xml"/><Relationship Id="rId10" Type="http://schemas.openxmlformats.org/officeDocument/2006/relationships/revisionLog" Target="NULL"/><Relationship Id="rId31" Type="http://schemas.openxmlformats.org/officeDocument/2006/relationships/revisionLog" Target="revisionLog4.xml"/><Relationship Id="rId44" Type="http://schemas.openxmlformats.org/officeDocument/2006/relationships/revisionLog" Target="revisionLog17.xml"/><Relationship Id="rId52" Type="http://schemas.openxmlformats.org/officeDocument/2006/relationships/revisionLog" Target="revisionLog25.xml"/><Relationship Id="rId60" Type="http://schemas.openxmlformats.org/officeDocument/2006/relationships/revisionLog" Target="revisionLog33.xml"/><Relationship Id="rId65" Type="http://schemas.openxmlformats.org/officeDocument/2006/relationships/revisionLog" Target="revisionLog38.xml"/><Relationship Id="rId73" Type="http://schemas.openxmlformats.org/officeDocument/2006/relationships/revisionLog" Target="revisionLog46.xml"/><Relationship Id="rId78" Type="http://schemas.openxmlformats.org/officeDocument/2006/relationships/revisionLog" Target="revisionLog51.xml"/><Relationship Id="rId81" Type="http://schemas.openxmlformats.org/officeDocument/2006/relationships/revisionLog" Target="revisionLog54.xml"/><Relationship Id="rId4" Type="http://schemas.openxmlformats.org/officeDocument/2006/relationships/revisionLog" Target="NULL"/><Relationship Id="rId9" Type="http://schemas.openxmlformats.org/officeDocument/2006/relationships/revisionLog" Target="NULL"/><Relationship Id="rId13" Type="http://schemas.openxmlformats.org/officeDocument/2006/relationships/revisionLog" Target="NULL"/><Relationship Id="rId18" Type="http://schemas.openxmlformats.org/officeDocument/2006/relationships/revisionLog" Target="NULL"/><Relationship Id="rId39" Type="http://schemas.openxmlformats.org/officeDocument/2006/relationships/revisionLog" Target="revisionLog12.xml"/><Relationship Id="rId34" Type="http://schemas.openxmlformats.org/officeDocument/2006/relationships/revisionLog" Target="revisionLog7.xml"/><Relationship Id="rId50" Type="http://schemas.openxmlformats.org/officeDocument/2006/relationships/revisionLog" Target="revisionLog23.xml"/><Relationship Id="rId55" Type="http://schemas.openxmlformats.org/officeDocument/2006/relationships/revisionLog" Target="revisionLog28.xml"/><Relationship Id="rId76" Type="http://schemas.openxmlformats.org/officeDocument/2006/relationships/revisionLog" Target="revisionLog49.xml"/><Relationship Id="rId7" Type="http://schemas.openxmlformats.org/officeDocument/2006/relationships/revisionLog" Target="NULL"/><Relationship Id="rId71" Type="http://schemas.openxmlformats.org/officeDocument/2006/relationships/revisionLog" Target="revisionLog44.xml"/><Relationship Id="rId2" Type="http://schemas.openxmlformats.org/officeDocument/2006/relationships/revisionLog" Target="NULL"/><Relationship Id="rId29" Type="http://schemas.openxmlformats.org/officeDocument/2006/relationships/revisionLog" Target="revisionLog1.xml"/><Relationship Id="rId24" Type="http://schemas.openxmlformats.org/officeDocument/2006/relationships/revisionLog" Target="NULL"/><Relationship Id="rId40" Type="http://schemas.openxmlformats.org/officeDocument/2006/relationships/revisionLog" Target="revisionLog13.xml"/><Relationship Id="rId45" Type="http://schemas.openxmlformats.org/officeDocument/2006/relationships/revisionLog" Target="revisionLog18.xml"/><Relationship Id="rId66" Type="http://schemas.openxmlformats.org/officeDocument/2006/relationships/revisionLog" Target="revisionLog39.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119269DF-81FC-4FE9-9334-6F5CAFC207B5}" diskRevisions="1" revisionId="1198" version="15">
  <header guid="{BEC9DCBF-7396-4ABD-9421-BE6E4F39A63B}" dateTime="2017-05-10T10:13:49" maxSheetId="19" userName="Home" r:id="rId1">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E8BF6EEE-C1AB-4F4C-AB97-12239FBE21E1}" dateTime="2017-05-10T11:13:12" maxSheetId="19" userName="Home" r:id="rId2" minRId="1" maxRId="21">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5E34F5A0-4836-4D05-B23D-8B5B9B34E31C}" dateTime="2017-05-10T12:39:14" maxSheetId="19" userName="Home" r:id="rId3" minRId="23" maxRId="33">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4952E9CE-3A18-4DE3-AD79-04DF7496C058}" dateTime="2017-05-10T14:33:38" maxSheetId="19" userName="Home" r:id="rId4" minRId="35" maxRId="45">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BDD977B6-964D-4703-86E5-F10B1A982911}" dateTime="2017-05-10T14:48:28" maxSheetId="19" userName="Home" r:id="rId5" minRId="58" maxRId="67">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A26C48DC-F868-4EB0-A1EB-3D63C676E7BB}" dateTime="2017-05-10T16:15:30" maxSheetId="19" userName="Home" r:id="rId6" minRId="69" maxRId="80">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34A34B19-C06E-4DC4-9725-8A72D8C90FF6}" dateTime="2017-05-10T16:50:27" maxSheetId="19" userName="Home" r:id="rId7" minRId="82" maxRId="88">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769123B8-560C-41F0-AC26-86B36B1E7FEA}" dateTime="2017-05-10T17:09:20" maxSheetId="19" userName="Home" r:id="rId8" minRId="90" maxRId="121">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6907A5A0-DDB7-4C1B-BCD2-F82BBAA6A44F}" dateTime="2017-05-10T17:10:03" maxSheetId="19" userName="Home" r:id="rId9">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8E18C746-3F39-4EF8-BB4A-78052B5EEBC0}" dateTime="2017-05-15T14:00:29" maxSheetId="19" userName="Karen Shiels" r:id="rId10">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2D302D36-9BF1-45FC-8EFC-B8606452B451}" dateTime="2017-05-15T14:42:48" maxSheetId="19" userName="Karen Shiels" r:id="rId11" minRId="125" maxRId="130">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68FC5DB2-F388-4CF4-9AF0-172964324BEF}" dateTime="2017-05-15T14:46:22" maxSheetId="19" userName="Karen Shiels" r:id="rId12" minRId="132" maxRId="133">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E41A63C4-07E1-4474-8330-27BE7C36E324}" dateTime="2017-05-15T15:08:32" maxSheetId="19" userName="Karen Shiels" r:id="rId13" minRId="135" maxRId="139">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A3F3D47F-B5E0-4EE2-8082-27AFB5A37CCF}" dateTime="2017-05-15T15:17:49" maxSheetId="19" userName="Karen Shiels" r:id="rId14" minRId="141" maxRId="142">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83D2D6A0-25B6-4EB2-B23F-0F17F5F96E0D}" dateTime="2017-05-15T15:26:47" maxSheetId="19" userName="Karen Shiels" r:id="rId15" minRId="144">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B97C810D-6581-4FC5-8107-02F55E083CB2}" dateTime="2017-05-15T15:37:13" maxSheetId="19" userName="Karen Shiels" r:id="rId16" minRId="146" maxRId="147">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67795E08-0265-4462-BD51-0D12ACA6A85D}" dateTime="2017-05-15T15:49:57" maxSheetId="19" userName="Karen Shiels" r:id="rId17" minRId="149" maxRId="153">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DE3C9626-835A-4E63-A0F8-7856F778803C}" dateTime="2017-05-15T15:54:12" maxSheetId="19" userName="Karen Shiels" r:id="rId18" minRId="155">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3BCCCD86-F0EA-4192-AB92-957527B91EDC}" dateTime="2017-05-15T15:57:37" maxSheetId="19" userName="Karen Shiels" r:id="rId19">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66869E68-0C31-4F83-8FB9-6B6A5DCD867E}" dateTime="2017-05-15T15:57:54" maxSheetId="19" userName="Karen Shiels" r:id="rId20">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ADABE371-4636-4B63-BCD2-DAC12A5D1345}" dateTime="2017-05-15T16:01:39" maxSheetId="19" userName="Karen Shiels" r:id="rId21" minRId="159">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35D7792D-1001-47AA-A04A-672514712B90}" dateTime="2017-05-15T16:07:59" maxSheetId="19" userName="Karen Shiels" r:id="rId22" minRId="161" maxRId="165">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1F70561F-324B-482E-98C1-48D586E792FD}" dateTime="2017-05-15T16:10:23" maxSheetId="19" userName="Karen Shiels" r:id="rId23">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1D61F485-75E7-49CD-986D-5DACD0CDD055}" dateTime="2017-05-15T16:20:24" maxSheetId="19" userName="Karen Shiels" r:id="rId24" minRId="168" maxRId="171">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4D841483-DC52-49FC-AD4B-45A964A6C1F0}" dateTime="2017-05-15T16:21:06" maxSheetId="19" userName="Karen Shiels" r:id="rId25">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31004305-E077-4AC1-9727-6468A391EEA1}" dateTime="2017-05-15T16:29:16" maxSheetId="19" userName="Karen Shiels" r:id="rId26" minRId="174" maxRId="181">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9E4DD05B-5030-4587-A5EA-896D3154C387}" dateTime="2017-05-15T16:32:19" maxSheetId="19" userName="Karen Shiels" r:id="rId27" minRId="183">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D1DCFF58-056C-4D02-8BEE-B2789B32081A}" dateTime="2017-05-16T09:34:15" maxSheetId="19" userName="Stuart Ffoulkes" r:id="rId28" minRId="185">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0749CEE3-C321-4F9B-BA86-74345FFDBB50}" dateTime="2017-05-16T09:41:21" maxSheetId="19" userName="Stuart Ffoulkes" r:id="rId29" minRId="187" maxRId="191">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07805650-1902-469C-8773-0FD1A0756CD0}" dateTime="2017-05-16T09:53:07" maxSheetId="19" userName="Stuart Ffoulkes" r:id="rId30" minRId="192" maxRId="393">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3787A9DD-FA01-4597-B7AA-EE942055F355}" dateTime="2017-05-16T09:57:54" maxSheetId="19" userName="Stuart Ffoulkes" r:id="rId31" minRId="394" maxRId="398">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C5B8CB82-D018-473A-B497-DC35DD8564D9}" dateTime="2017-05-16T10:26:11" maxSheetId="19" userName="Stuart Ffoulkes" r:id="rId32" minRId="399" maxRId="414">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0727ABB4-2914-4133-96C0-D6BB52CB251C}" dateTime="2017-05-16T10:32:20" maxSheetId="19" userName="Stuart Ffoulkes" r:id="rId33" minRId="415" maxRId="425">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055C59A5-3BD7-4A1F-A460-46153F4B9A56}" dateTime="2017-05-16T10:36:41" maxSheetId="19" userName="Stuart Ffoulkes" r:id="rId34" minRId="426" maxRId="436">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56E2EB10-08AB-4B24-AF7D-17518B171DCE}" dateTime="2017-05-16T10:42:37" maxSheetId="19" userName="Stuart Ffoulkes" r:id="rId35" minRId="437" maxRId="456">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5F8E89A3-C823-4E91-A422-2DB3B112981A}" dateTime="2017-05-16T10:46:58" maxSheetId="19" userName="Stuart Ffoulkes" r:id="rId36" minRId="457" maxRId="999">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4AB0F4DC-9E2C-495C-8A56-83FF15FBB50F}" dateTime="2017-05-16T10:54:52" maxSheetId="19" userName="Stuart Ffoulkes" r:id="rId37" minRId="1000" maxRId="1005">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57BD1514-D2DA-4A0C-91D8-E3E19C2919AC}" dateTime="2017-05-17T16:06:21" maxSheetId="19" userName="Stuart Ffoulkes" r:id="rId38" minRId="1006" maxRId="1044">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9B4946B7-6604-493B-90BE-C98FD1890E04}" dateTime="2017-05-17T16:14:46" maxSheetId="19" userName="Stuart Ffoulkes" r:id="rId39" minRId="1045" maxRId="1050">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06A95D08-5135-41D2-8128-A00DC6F64EA9}" dateTime="2017-05-17T16:15:33" maxSheetId="19" userName="Stuart Ffoulkes" r:id="rId40" minRId="1051">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2268C9E7-003D-49D8-B49D-3BD998BA546C}" dateTime="2017-05-17T16:19:31" maxSheetId="19" userName="Stuart Ffoulkes" r:id="rId41" minRId="1052" maxRId="1053">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AF49718C-A525-4FC7-AD8C-5B25E1EDF121}" dateTime="2017-05-18T09:47:17" maxSheetId="19" userName="Stuart Ffoulkes" r:id="rId42" minRId="1054" maxRId="1059">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469080AC-1138-4847-98D3-2BF23886B6AC}" dateTime="2017-05-22T09:26:47" maxSheetId="19" userName="Stuart Ffoulkes" r:id="rId43" minRId="1060">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9C7E8B16-B4F0-4067-8D36-8D12BCFF33E8}" dateTime="2017-05-22T09:31:37" maxSheetId="19" userName="Stuart Ffoulkes" r:id="rId44" minRId="1061" maxRId="1070">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0367A369-AC03-4FB6-9F75-8E05FEBF3E77}" dateTime="2017-05-22T09:37:28" maxSheetId="19" userName="Stuart Ffoulkes" r:id="rId45" minRId="1072" maxRId="1073">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AD52EEA2-ADD8-4035-8894-4A80825A6166}" dateTime="2017-05-24T09:30:20" maxSheetId="19" userName="Stuart Ffoulkes" r:id="rId46" minRId="1074" maxRId="1092">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0DF9B3FB-6E56-439F-8C85-4731EFAC5687}" dateTime="2017-05-24T09:35:21" maxSheetId="19" userName="Stuart Ffoulkes" r:id="rId47" minRId="1093" maxRId="1098">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9466003C-0137-401D-AD60-E23AC4ED0CEE}" dateTime="2017-05-24T09:36:36" maxSheetId="19" userName="Stuart Ffoulkes" r:id="rId48" minRId="1099" maxRId="1104">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E01C4125-2382-4C51-BD23-EED8933540D5}" dateTime="2017-05-24T09:37:12" maxSheetId="19" userName="Stuart Ffoulkes" r:id="rId49" minRId="1105" maxRId="1110">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3D716BE3-8CF7-4805-8D15-45B15A32E43B}" dateTime="2017-05-24T09:37:44" maxSheetId="19" userName="Stuart Ffoulkes" r:id="rId50" minRId="1111" maxRId="1112">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0AD27DEC-6193-4165-AF5A-E8702746C70E}" dateTime="2017-05-24T09:38:58" maxSheetId="19" userName="Stuart Ffoulkes" r:id="rId51" minRId="1113" maxRId="1118">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D75F51B2-8CA4-4F96-A127-56F37ACF1666}" dateTime="2017-05-24T09:39:57" maxSheetId="19" userName="Stuart Ffoulkes" r:id="rId52" minRId="1119" maxRId="1122">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C05D2F90-8960-4262-B3AB-5037E95AD341}" dateTime="2017-05-24T09:41:29" maxSheetId="19" userName="Stuart Ffoulkes" r:id="rId53" minRId="1123" maxRId="1126">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8C2055F7-E406-45EE-890F-9301E9FD7DC5}" dateTime="2017-05-24T09:42:39" maxSheetId="19" userName="Stuart Ffoulkes" r:id="rId54" minRId="1127" maxRId="1129">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3D349688-3DF2-45B0-AFF4-CAB49646B20C}" dateTime="2017-05-24T09:44:22" maxSheetId="19" userName="Stuart Ffoulkes" r:id="rId55" minRId="1130" maxRId="1140">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25C96025-AEDA-4E1E-915A-DBC55872E805}" dateTime="2017-05-24T09:47:17" maxSheetId="19" userName="Stuart Ffoulkes" r:id="rId56" minRId="1141" maxRId="1149">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7BEF1799-0666-4E06-AB51-6C06F5DDB31E}" dateTime="2017-05-24T09:48:04" maxSheetId="19" userName="Stuart Ffoulkes" r:id="rId57" minRId="1150" maxRId="1157">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838B3FCF-6274-4938-BCC9-7597F76809A6}" dateTime="2017-05-24T09:48:40" maxSheetId="19" userName="Stuart Ffoulkes" r:id="rId58" minRId="1158">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30A5BC19-79ED-4F56-AA1E-6AC40F4A058F}" dateTime="2017-05-24T09:52:22" maxSheetId="19" userName="Stuart Ffoulkes" r:id="rId59" minRId="1159" maxRId="1160">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048C473C-1B2E-4846-B4B3-C41B3F817B9B}" dateTime="2017-05-24T09:56:26" maxSheetId="19" userName="Stuart Ffoulkes" r:id="rId60" minRId="1161">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B41CA4E4-967F-4727-9CD7-9308E0EC4C38}" dateTime="2017-05-24T10:11:31" maxSheetId="19" userName="Stuart Ffoulkes" r:id="rId61" minRId="1162" maxRId="1163">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64FBFFD7-0DF3-45AF-8230-C841563EE166}" dateTime="2017-05-24T10:15:22" maxSheetId="19" userName="Stuart Ffoulkes" r:id="rId62" minRId="1164">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3E4269ED-08DE-42A4-87B1-4A42998D4DC2}" dateTime="2017-05-24T10:20:18" maxSheetId="19" userName="Stuart Ffoulkes" r:id="rId63" minRId="1165" maxRId="1167">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60C3AB90-2453-4DB6-95C4-54D8BADBAE81}" dateTime="2017-05-24T10:27:31" maxSheetId="19" userName="Stuart Ffoulkes" r:id="rId64" minRId="1168">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98EAC8F3-5FB3-4CE4-8B09-6A4080960B70}" dateTime="2017-05-24T10:28:29" maxSheetId="19" userName="Stuart Ffoulkes" r:id="rId65" minRId="1169">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A2F6AF5A-087E-4161-8214-F7DBBD8C720A}" dateTime="2017-05-24T11:45:26" maxSheetId="19" userName="Stuart Ffoulkes" r:id="rId66" minRId="1170" maxRId="1173">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07AE6DCB-7A81-439C-908F-25EEDFCDE87B}" dateTime="2017-05-24T12:57:36" maxSheetId="19" userName="Stuart Ffoulkes" r:id="rId67" minRId="1174" maxRId="1177">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8E0AB65B-162F-4B3D-9711-5B7CD611DA59}" dateTime="2017-05-24T13:11:00" maxSheetId="19" userName="Stuart Ffoulkes" r:id="rId68" minRId="1178">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89C23453-AFCC-4191-92AB-D31F8C7C940E}" dateTime="2017-05-31T16:41:38" maxSheetId="19" userName="Stuart Ffoulkes" r:id="rId69" minRId="1179">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CB991CC2-CEB8-45BF-BF73-E50607D00B1D}" dateTime="2017-05-31T16:42:24" maxSheetId="19" userName="Stuart Ffoulkes" r:id="rId70" minRId="1180">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278F9009-3607-4843-81A0-CA5161327986}" dateTime="2017-05-31T16:53:20" maxSheetId="19" userName="Stuart Ffoulkes" r:id="rId71" minRId="1181" maxRId="1185">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851A56D5-96D0-4249-8B7A-39AABD47D30A}" dateTime="2017-05-31T16:59:02" maxSheetId="19" userName="Stuart Ffoulkes" r:id="rId72" minRId="1186">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C7FE320C-AE71-469A-843A-4231C72DAA76}" dateTime="2017-05-31T17:00:16" maxSheetId="19" userName="Stuart Ffoulkes" r:id="rId73">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E707EAAF-0403-4A92-9CD1-6DAF95155253}" dateTime="2017-05-31T17:03:42" maxSheetId="19" userName="Stuart Ffoulkes" r:id="rId74">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4CB199D2-46E4-40BC-BDFE-95B6ED30ECB2}" dateTime="2017-05-31T17:08:25" maxSheetId="19" userName="Stuart Ffoulkes" r:id="rId75" minRId="1187">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84692D61-F3F7-41EE-8B02-F0AF31D8728D}" dateTime="2017-05-31T17:11:04" maxSheetId="19" userName="Stuart Ffoulkes" r:id="rId76" minRId="1188" maxRId="1189">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C4B6D6DB-84F9-48D0-A3EE-17500764E53B}" dateTime="2017-05-31T17:14:01" maxSheetId="19" userName="Stuart Ffoulkes" r:id="rId77" minRId="1190" maxRId="1191">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5972D384-C96F-46B0-83C2-302D281475A9}" dateTime="2017-05-31T17:21:42" maxSheetId="19" userName="Stuart Ffoulkes" r:id="rId78" minRId="1192" maxRId="1193">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341A5C5E-396B-48C7-910B-FE86FD48F475}" dateTime="2017-05-31T17:25:47" maxSheetId="19" userName="Stuart Ffoulkes" r:id="rId79" minRId="1194">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8C0A4DF4-3558-4246-BF07-31A44D67D0B9}" dateTime="2017-05-31T17:27:44" maxSheetId="19" userName="Stuart Ffoulkes" r:id="rId80">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46E3C4B7-9533-4E33-984A-DB905B83EC16}" dateTime="2017-05-31T17:31:38" maxSheetId="19" userName="Stuart Ffoulkes" r:id="rId81" minRId="1195" maxRId="1197">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 guid="{119269DF-81FC-4FE9-9334-6F5CAFC207B5}" dateTime="2017-05-31T17:35:21" maxSheetId="19" userName="Stuart Ffoulkes" r:id="rId82" minRId="1198">
    <sheetIdMap count="18">
      <sheetId val="1"/>
      <sheetId val="2"/>
      <sheetId val="3"/>
      <sheetId val="4"/>
      <sheetId val="5"/>
      <sheetId val="6"/>
      <sheetId val="7"/>
      <sheetId val="8"/>
      <sheetId val="9"/>
      <sheetId val="10"/>
      <sheetId val="11"/>
      <sheetId val="12"/>
      <sheetId val="13"/>
      <sheetId val="14"/>
      <sheetId val="15"/>
      <sheetId val="16"/>
      <sheetId val="17"/>
      <sheetId val="18"/>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7" sId="6">
    <oc r="I32" t="inlineStr">
      <is>
        <t>Disagree with main comment.  Important for CMC to set out process for applicants.  [tbc] their reference to 5.2.26 needs thought</t>
      </is>
    </oc>
    <nc r="I32" t="inlineStr">
      <is>
        <t>Disagree with comments.  Important for CMC to set out process for applicants.</t>
      </is>
    </nc>
  </rcc>
  <rcc rId="188" sId="6">
    <oc r="I42" t="inlineStr">
      <is>
        <t>[tbc]  CMC has been amended to clarify, but perhaps E.7.4 should move to Appendix D?</t>
      </is>
    </oc>
    <nc r="I42" t="inlineStr">
      <is>
        <t>CMC has been amended to clarify.</t>
      </is>
    </nc>
  </rcc>
  <rfmt sheetId="6" sqref="I42">
    <dxf>
      <fill>
        <patternFill>
          <bgColor theme="0"/>
        </patternFill>
      </fill>
    </dxf>
  </rfmt>
  <rcc rId="189" sId="6">
    <oc r="I47" t="inlineStr">
      <is>
        <t>Agree with comment.  CMC amended accordingly.  See CMC Decision paper for discussion.</t>
      </is>
    </oc>
    <nc r="I47" t="inlineStr">
      <is>
        <t>See CMC Decision paper for discussion.</t>
      </is>
    </nc>
  </rcc>
  <rcc rId="190" sId="6">
    <oc r="I50" t="inlineStr">
      <is>
        <t>E.7.6 deleted in amended CMC drafting.</t>
      </is>
    </oc>
    <nc r="I50" t="inlineStr">
      <is>
        <t xml:space="preserve">Disagree with comment, though E.7.6 has been deleted in amended CMC drafting.  Mandatory units which do not obtain approval for USPC, will be subject ECPC.  A participant must submit an Opt-out Notification to the SOs no later than the Opt-out Notification Date. </t>
      </is>
    </nc>
  </rcc>
  <rcc rId="191" sId="6">
    <oc r="I63" t="inlineStr">
      <is>
        <t>Disagree with comment.  RAs are not contractually bound, but still need to follow the procedures et al set out under the Code.  Removal of such drafting is inappropriate.</t>
      </is>
    </oc>
    <nc r="I63" t="inlineStr">
      <is>
        <t>Disagree with comment.  RAs are not contractually bound, but still need to follow the procedures et al set out under the Code.  Removal of such drafting is inappropriate.  However, in Disputes redraft these paragraphs have been deleted, see Decision Paper for discussion.</t>
      </is>
    </nc>
  </rcc>
</revisions>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00" sId="6">
    <oc r="I79" t="inlineStr">
      <is>
        <t>Agree with change.  CMC amended appropriately.  [NB: CMC change not yet made]</t>
      </is>
    </oc>
    <nc r="I79" t="inlineStr">
      <is>
        <t>Agree with change.  CMC amended appropriately.</t>
      </is>
    </nc>
  </rcc>
  <rfmt sheetId="6" sqref="I79">
    <dxf>
      <fill>
        <patternFill>
          <bgColor theme="0"/>
        </patternFill>
      </fill>
    </dxf>
  </rfmt>
  <rcc rId="1001" sId="6">
    <oc r="I33" t="inlineStr">
      <is>
        <t>[tbc]</t>
      </is>
    </oc>
    <nc r="I33" t="inlineStr">
      <is>
        <t>Disagree with comment.  [tbc]</t>
      </is>
    </nc>
  </rcc>
  <rcc rId="1002" sId="6">
    <oc r="I34" t="inlineStr">
      <is>
        <t>[tbc]</t>
      </is>
    </oc>
    <nc r="I34" t="inlineStr">
      <is>
        <t>Disagree with comment.  [tbc]</t>
      </is>
    </nc>
  </rcc>
  <rcc rId="1003" sId="6">
    <oc r="I23" t="inlineStr">
      <is>
        <t>[tbc]</t>
      </is>
    </oc>
    <nc r="I23" t="inlineStr">
      <is>
        <t>CMC text modified to resolve issue.</t>
      </is>
    </nc>
  </rcc>
  <rfmt sheetId="6" sqref="I23">
    <dxf>
      <fill>
        <patternFill>
          <bgColor theme="0"/>
        </patternFill>
      </fill>
    </dxf>
  </rfmt>
  <rcc rId="1004" sId="2">
    <oc r="I6" t="inlineStr">
      <is>
        <t>[TBC]</t>
      </is>
    </oc>
    <nc r="I6" t="inlineStr">
      <is>
        <t>Text retained, though probably unused it does not harm.</t>
      </is>
    </nc>
  </rcc>
  <rfmt sheetId="2" sqref="I6">
    <dxf>
      <fill>
        <patternFill>
          <bgColor theme="0"/>
        </patternFill>
      </fill>
    </dxf>
  </rfmt>
  <rcc rId="1005" sId="7">
    <oc r="I18" t="inlineStr">
      <is>
        <t xml:space="preserve">[tbc] </t>
      </is>
    </oc>
    <nc r="I18" t="inlineStr">
      <is>
        <t>Timing is driven by publication of the Final Auction Information Pack.  No change needed.</t>
      </is>
    </nc>
  </rcc>
  <rfmt sheetId="7" sqref="I18">
    <dxf>
      <fill>
        <patternFill>
          <bgColor theme="0"/>
        </patternFill>
      </fill>
    </dxf>
  </rfmt>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06" sId="18">
    <oc r="I3" t="inlineStr">
      <is>
        <t>[tbc]</t>
      </is>
    </oc>
    <nc r="I3" t="inlineStr">
      <is>
        <t>No change needed.  See B.5.2 response.</t>
      </is>
    </nc>
  </rcc>
  <rfmt sheetId="18" sqref="I3">
    <dxf>
      <fill>
        <patternFill patternType="none">
          <bgColor auto="1"/>
        </patternFill>
      </fill>
    </dxf>
  </rfmt>
  <rcc rId="1007" sId="18">
    <oc r="I4" t="inlineStr">
      <is>
        <t>[tbc]</t>
      </is>
    </oc>
    <nc r="I4" t="inlineStr">
      <is>
        <t>Section completed following Intermediary Decision.</t>
      </is>
    </nc>
  </rcc>
  <rfmt sheetId="18" sqref="I4">
    <dxf>
      <fill>
        <patternFill patternType="none">
          <bgColor auto="1"/>
        </patternFill>
      </fill>
    </dxf>
  </rfmt>
  <rcc rId="1008" sId="18">
    <oc r="I5" t="inlineStr">
      <is>
        <t>[tbc]</t>
      </is>
    </oc>
    <nc r="I5" t="inlineStr">
      <is>
        <t>No change needed.</t>
      </is>
    </nc>
  </rcc>
  <rfmt sheetId="18" sqref="I5">
    <dxf>
      <fill>
        <patternFill patternType="none">
          <bgColor auto="1"/>
        </patternFill>
      </fill>
    </dxf>
  </rfmt>
  <rfmt sheetId="18" sqref="I6">
    <dxf>
      <fill>
        <patternFill patternType="none">
          <bgColor auto="1"/>
        </patternFill>
      </fill>
    </dxf>
  </rfmt>
  <rcc rId="1009" sId="18">
    <oc r="I6" t="inlineStr">
      <is>
        <t>[tbc]</t>
      </is>
    </oc>
    <nc r="I6" t="inlineStr">
      <is>
        <t>AP extensively re-drafted.  Para 2.4.2 handles change of Intermediary.</t>
      </is>
    </nc>
  </rcc>
  <rcc rId="1010" sId="18">
    <oc r="I7" t="inlineStr">
      <is>
        <t>[tbc]</t>
      </is>
    </oc>
    <nc r="I7" t="inlineStr">
      <is>
        <t>Disagree with change.  Covered in main body of CMC.</t>
      </is>
    </nc>
  </rcc>
  <rfmt sheetId="18" sqref="I7">
    <dxf>
      <fill>
        <patternFill patternType="none">
          <bgColor auto="1"/>
        </patternFill>
      </fill>
    </dxf>
  </rfmt>
  <rcc rId="1011" sId="18">
    <oc r="I8" t="inlineStr">
      <is>
        <t>[tbc]</t>
      </is>
    </oc>
    <nc r="I8" t="inlineStr">
      <is>
        <t>As with TSC, Participant notified of Suspension Order at same time as RAs.</t>
      </is>
    </nc>
  </rcc>
  <rfmt sheetId="18" sqref="I8">
    <dxf>
      <fill>
        <patternFill patternType="none">
          <bgColor auto="1"/>
        </patternFill>
      </fill>
    </dxf>
  </rfmt>
  <rcc rId="1012" sId="18">
    <oc r="I9" t="inlineStr">
      <is>
        <t>[tbc]</t>
      </is>
    </oc>
    <nc r="I9" t="inlineStr">
      <is>
        <t>Agree with comment.  Swimlane diagram updated.</t>
      </is>
    </nc>
  </rcc>
  <rfmt sheetId="18" sqref="I9">
    <dxf>
      <fill>
        <patternFill patternType="none">
          <bgColor auto="1"/>
        </patternFill>
      </fill>
    </dxf>
  </rfmt>
  <rcc rId="1013" sId="18">
    <oc r="I10" t="inlineStr">
      <is>
        <t>[tbc]</t>
      </is>
    </oc>
    <nc r="I10" t="inlineStr">
      <is>
        <t>Agree with comment.  AP has been updated.</t>
      </is>
    </nc>
  </rcc>
  <rfmt sheetId="18" sqref="I10">
    <dxf>
      <fill>
        <patternFill patternType="none">
          <bgColor auto="1"/>
        </patternFill>
      </fill>
    </dxf>
  </rfmt>
  <rcc rId="1014" sId="18">
    <oc r="I11" t="inlineStr">
      <is>
        <t>[tbc]</t>
      </is>
    </oc>
    <nc r="I11" t="inlineStr">
      <is>
        <t>Agree with comment.  Text has been deleted in broader re-draft of 2.2</t>
      </is>
    </nc>
  </rcc>
  <rfmt sheetId="18" sqref="I11">
    <dxf>
      <fill>
        <patternFill patternType="none">
          <bgColor auto="1"/>
        </patternFill>
      </fill>
    </dxf>
  </rfmt>
  <rcc rId="1015" sId="18">
    <oc r="I12" t="inlineStr">
      <is>
        <t>[tbc]</t>
      </is>
    </oc>
    <nc r="I12" t="inlineStr">
      <is>
        <t>Re-draft of AP3 and main body of CMC around Final Qualification Decision resolves the issue.</t>
      </is>
    </nc>
  </rcc>
  <rfmt sheetId="18" sqref="I12">
    <dxf>
      <fill>
        <patternFill patternType="none">
          <bgColor auto="1"/>
        </patternFill>
      </fill>
    </dxf>
  </rfmt>
  <rcc rId="1016" sId="18">
    <oc r="I13" t="inlineStr">
      <is>
        <t>[tbc]</t>
      </is>
    </oc>
    <nc r="I13" t="inlineStr">
      <is>
        <t>Re-draft of AP6 and Chapter F.6 resolves the issue.</t>
      </is>
    </nc>
  </rcc>
  <rfmt sheetId="18" sqref="I13">
    <dxf>
      <fill>
        <patternFill patternType="none">
          <bgColor auto="1"/>
        </patternFill>
      </fill>
    </dxf>
  </rfmt>
  <rcc rId="1017" sId="18">
    <oc r="I14" t="inlineStr">
      <is>
        <t>[tbc]</t>
      </is>
    </oc>
    <nc r="I14" t="inlineStr">
      <is>
        <t>Agree with comment.  L.2.4.5 updated.</t>
      </is>
    </nc>
  </rcc>
  <rfmt sheetId="18" sqref="I14">
    <dxf>
      <fill>
        <patternFill patternType="none">
          <bgColor auto="1"/>
        </patternFill>
      </fill>
    </dxf>
  </rfmt>
  <rfmt sheetId="14" sqref="I17">
    <dxf>
      <fill>
        <patternFill patternType="none">
          <bgColor auto="1"/>
        </patternFill>
      </fill>
    </dxf>
  </rfmt>
  <rcc rId="1018" sId="14">
    <oc r="I17" t="inlineStr">
      <is>
        <t>[tbc]</t>
      </is>
    </oc>
    <nc r="I17" t="inlineStr">
      <is>
        <t>The RAs will ensure that any alternative auction solution is fully documented and subject to change control as part of its approval process.  Detailed process not included in CMC to retain flexibility, if necessary.</t>
      </is>
    </nc>
  </rcc>
  <rcc rId="1019" sId="13">
    <oc r="I3" t="inlineStr">
      <is>
        <t>[tbc]</t>
      </is>
    </oc>
    <nc r="I3" t="inlineStr">
      <is>
        <t>Agree with comment.  L.2.4.5 amended.</t>
      </is>
    </nc>
  </rcc>
  <rfmt sheetId="13" sqref="I3">
    <dxf>
      <fill>
        <patternFill patternType="none">
          <bgColor auto="1"/>
        </patternFill>
      </fill>
    </dxf>
  </rfmt>
  <rcc rId="1020" sId="13">
    <oc r="I4" t="inlineStr">
      <is>
        <t>[tbc]</t>
      </is>
    </oc>
    <nc r="I4" t="inlineStr">
      <is>
        <t>Agree with comment.  Definition added to Glossary.</t>
      </is>
    </nc>
  </rcc>
  <rfmt sheetId="13" sqref="I4">
    <dxf>
      <fill>
        <patternFill patternType="none">
          <bgColor auto="1"/>
        </patternFill>
      </fill>
    </dxf>
  </rfmt>
  <rcc rId="1021" sId="13">
    <oc r="I5" t="inlineStr">
      <is>
        <t>[tbc]</t>
      </is>
    </oc>
    <nc r="I5" t="inlineStr">
      <is>
        <t>Agree with comment.  L.3 amended.</t>
      </is>
    </nc>
  </rcc>
  <rfmt sheetId="13" sqref="I5">
    <dxf>
      <fill>
        <patternFill patternType="none">
          <bgColor auto="1"/>
        </patternFill>
      </fill>
    </dxf>
  </rfmt>
  <rcc rId="1022" sId="13">
    <oc r="I8" t="inlineStr">
      <is>
        <t>[tbc]  Typo fixed.</t>
      </is>
    </oc>
    <nc r="I8" t="inlineStr">
      <is>
        <t>Partipant will know if there is an issue with validation given notifications under L.3.1.4/5.  
Typo fixed.</t>
      </is>
    </nc>
  </rcc>
  <rfmt sheetId="13" sqref="I8">
    <dxf>
      <fill>
        <patternFill patternType="none">
          <bgColor auto="1"/>
        </patternFill>
      </fill>
    </dxf>
  </rfmt>
  <rcc rId="1023" sId="11">
    <oc r="I9" t="inlineStr">
      <is>
        <t>[tbc] Not sure where J.2.1.4(a) has gone.  Moved to section M (based on line below)</t>
      </is>
    </oc>
    <nc r="I9" t="inlineStr">
      <is>
        <t>Disagree with comment.  SOs will have to exercise judgment that the later Milestone does imply that an earlier Milestone has been achieved.</t>
      </is>
    </nc>
  </rcc>
  <rfmt sheetId="11" sqref="I9">
    <dxf>
      <fill>
        <patternFill patternType="none">
          <bgColor auto="1"/>
        </patternFill>
      </fill>
    </dxf>
  </rfmt>
  <rcc rId="1024" sId="7">
    <oc r="I3" t="inlineStr">
      <is>
        <t>[tbc]  review after seeing AP3</t>
      </is>
    </oc>
    <nc r="I3" t="inlineStr">
      <is>
        <t>Agree with comment.  F.6 amended accordingly.</t>
      </is>
    </nc>
  </rcc>
  <rfmt sheetId="7" sqref="I3">
    <dxf>
      <fill>
        <patternFill patternType="none">
          <bgColor auto="1"/>
        </patternFill>
      </fill>
    </dxf>
  </rfmt>
  <rcc rId="1025" sId="7">
    <oc r="I91" t="inlineStr">
      <is>
        <t>[tbc]</t>
      </is>
    </oc>
    <nc r="I91" t="inlineStr">
      <is>
        <t>Data specified in F.9.5.1 is published after the auction, which covers all CMUs.  This should offer the desired protection to small indepeendent participants.</t>
      </is>
    </nc>
  </rcc>
  <rfmt sheetId="7" sqref="I91">
    <dxf>
      <fill>
        <patternFill patternType="none">
          <bgColor auto="1"/>
        </patternFill>
      </fill>
    </dxf>
  </rfmt>
  <rcc rId="1026" sId="6">
    <oc r="I72" t="inlineStr">
      <is>
        <t>[tbc]</t>
      </is>
    </oc>
    <nc r="I72" t="inlineStr">
      <is>
        <t>Reporting under F.9.5.1 should be sufficient protection for market participants.</t>
      </is>
    </nc>
  </rcc>
  <rfmt sheetId="6" sqref="I72">
    <dxf>
      <fill>
        <patternFill patternType="none">
          <bgColor auto="1"/>
        </patternFill>
      </fill>
    </dxf>
  </rfmt>
  <rcc rId="1027" sId="5">
    <oc r="I16" t="inlineStr">
      <is>
        <t>[tbc]  Could include date by which RAs should produce inputs for IAIP</t>
      </is>
    </oc>
    <nc r="I16" t="inlineStr">
      <is>
        <t>Timing for publication of Auction Information Packs is now set out in the Capacity Auction Timetable in Appendix C.</t>
      </is>
    </nc>
  </rcc>
  <rfmt sheetId="5" sqref="I16">
    <dxf>
      <fill>
        <patternFill patternType="none">
          <bgColor auto="1"/>
        </patternFill>
      </fill>
    </dxf>
  </rfmt>
  <rcc rId="1028" sId="3">
    <oc r="I18" t="inlineStr">
      <is>
        <t>[tbc]</t>
      </is>
    </oc>
    <nc r="I18" t="inlineStr">
      <is>
        <t>Information required is set out through the Agreed Procedure (AP1).  Requirement much less onerous than in TSC and so not appropriate to carry over drafting.</t>
      </is>
    </nc>
  </rcc>
  <rcc rId="1029" sId="3">
    <oc r="I19" t="inlineStr">
      <is>
        <t>[tbc]</t>
      </is>
    </oc>
    <nc r="I19" t="inlineStr">
      <is>
        <t>Information required is set out through the Agreed Procedure (AP1).  Requirement much less onerous than in TSC and so not appropriate to carry over drafting.</t>
      </is>
    </nc>
  </rcc>
  <rfmt sheetId="3" sqref="I18:I19">
    <dxf>
      <fill>
        <patternFill patternType="none">
          <bgColor auto="1"/>
        </patternFill>
      </fill>
    </dxf>
  </rfmt>
  <rfmt sheetId="3" sqref="I18:I19">
    <dxf>
      <fill>
        <patternFill patternType="solid">
          <bgColor theme="7" tint="0.79998168889431442"/>
        </patternFill>
      </fill>
    </dxf>
  </rfmt>
  <rcc rId="1030" sId="3">
    <oc r="I82" t="inlineStr">
      <is>
        <t>[tbc]</t>
      </is>
    </oc>
    <nc r="I82" t="inlineStr">
      <is>
        <t>Disagree with comment.  Given the role of the CAM, the SOs will be key attendees.</t>
      </is>
    </nc>
  </rcc>
  <rfmt sheetId="3" sqref="I82">
    <dxf>
      <fill>
        <patternFill>
          <bgColor theme="7" tint="0.79998168889431442"/>
        </patternFill>
      </fill>
    </dxf>
  </rfmt>
  <rfmt sheetId="3" sqref="I82">
    <dxf>
      <fill>
        <patternFill patternType="none">
          <bgColor auto="1"/>
        </patternFill>
      </fill>
    </dxf>
  </rfmt>
  <rfmt sheetId="3" sqref="I120:I121">
    <dxf>
      <fill>
        <patternFill patternType="none">
          <bgColor auto="1"/>
        </patternFill>
      </fill>
    </dxf>
  </rfmt>
  <rcc rId="1031" sId="3">
    <oc r="I121" t="inlineStr">
      <is>
        <t>[tbc]</t>
      </is>
    </oc>
    <nc r="I121" t="inlineStr">
      <is>
        <t>No change needed.  Existing drafting is sufficient s report is published on Mods website.</t>
      </is>
    </nc>
  </rcc>
  <rcc rId="1032" sId="3">
    <oc r="I120" t="inlineStr">
      <is>
        <t>[tbc]</t>
      </is>
    </oc>
    <nc r="I120" t="inlineStr">
      <is>
        <t>No change needed.  Existing drafting is sufficient s report is published on Mods website.</t>
      </is>
    </nc>
  </rcc>
  <rfmt sheetId="2" sqref="I5">
    <dxf>
      <fill>
        <patternFill patternType="none">
          <bgColor auto="1"/>
        </patternFill>
      </fill>
    </dxf>
  </rfmt>
  <rcc rId="1033" sId="2">
    <oc r="I5" t="inlineStr">
      <is>
        <t>[TBC]</t>
      </is>
    </oc>
    <nc r="I5" t="inlineStr">
      <is>
        <t>No change required.  Priority of European Law already covered by B.4.</t>
      </is>
    </nc>
  </rcc>
  <rcc rId="1034" sId="3" odxf="1" dxf="1">
    <oc r="I77" t="inlineStr">
      <is>
        <t>[tbc]</t>
      </is>
    </oc>
    <nc r="I77" t="inlineStr">
      <is>
        <t>Disagree with comment.  Given the role of the CAM, the SOs will be key attendees.</t>
      </is>
    </nc>
    <odxf>
      <fill>
        <patternFill patternType="solid">
          <bgColor rgb="FFFFFF00"/>
        </patternFill>
      </fill>
      <alignment wrapText="0"/>
    </odxf>
    <ndxf>
      <fill>
        <patternFill patternType="none">
          <bgColor indexed="65"/>
        </patternFill>
      </fill>
      <alignment wrapText="1"/>
    </ndxf>
  </rcc>
  <rcc rId="1035" sId="3">
    <oc r="I110" t="inlineStr">
      <is>
        <t>[tbc]</t>
      </is>
    </oc>
    <nc r="I110" t="inlineStr">
      <is>
        <t>Disagree with comment.  SOs are required to develop the proposal and so need to have sufficient information to do so.</t>
      </is>
    </nc>
  </rcc>
  <rfmt sheetId="3" sqref="I110">
    <dxf>
      <fill>
        <patternFill patternType="none">
          <bgColor auto="1"/>
        </patternFill>
      </fill>
    </dxf>
  </rfmt>
  <rcc rId="1036" sId="3">
    <oc r="I15" t="inlineStr">
      <is>
        <t>[tbc]</t>
      </is>
    </oc>
    <nc r="I15" t="inlineStr">
      <is>
        <t>No change needed.  Such units in the TSC are covered by existing drafting.  New units gain nothing by registering and incur costs to do so.</t>
      </is>
    </nc>
  </rcc>
  <rfmt sheetId="3" sqref="I15">
    <dxf>
      <fill>
        <patternFill patternType="none">
          <bgColor auto="1"/>
        </patternFill>
      </fill>
    </dxf>
  </rfmt>
  <rfmt sheetId="3" sqref="I18:I19">
    <dxf>
      <fill>
        <patternFill patternType="none">
          <bgColor auto="1"/>
        </patternFill>
      </fill>
    </dxf>
  </rfmt>
  <rfmt sheetId="3" sqref="I20">
    <dxf>
      <fill>
        <patternFill patternType="none">
          <bgColor auto="1"/>
        </patternFill>
      </fill>
    </dxf>
  </rfmt>
  <rcc rId="1037" sId="3">
    <oc r="I20" t="inlineStr">
      <is>
        <t>[tbc]</t>
      </is>
    </oc>
    <nc r="I20" t="inlineStr">
      <is>
        <t>No change needed.  Paragraph prevents units avoiding obigations by de-registration and enables multi-unit CMUs to continue if one Candidate Unit is de-registered.</t>
      </is>
    </nc>
  </rcc>
  <rcc rId="1038" sId="3">
    <oc r="I22" t="inlineStr">
      <is>
        <t>[tbc]</t>
      </is>
    </oc>
    <nc r="I22" t="inlineStr">
      <is>
        <t>Agree with comment.  CMC amended appropriately.</t>
      </is>
    </nc>
  </rcc>
  <rfmt sheetId="3" sqref="I22">
    <dxf>
      <fill>
        <patternFill patternType="none">
          <bgColor auto="1"/>
        </patternFill>
      </fill>
    </dxf>
  </rfmt>
  <rfmt sheetId="3" sqref="I58">
    <dxf>
      <fill>
        <patternFill patternType="none">
          <bgColor auto="1"/>
        </patternFill>
      </fill>
    </dxf>
  </rfmt>
  <rfmt sheetId="3" sqref="I60" start="0" length="0">
    <dxf>
      <fill>
        <patternFill patternType="none">
          <bgColor indexed="65"/>
        </patternFill>
      </fill>
    </dxf>
  </rfmt>
  <rfmt sheetId="3" sqref="I61" start="0" length="0">
    <dxf>
      <fill>
        <patternFill patternType="none">
          <bgColor indexed="65"/>
        </patternFill>
      </fill>
    </dxf>
  </rfmt>
  <rcc rId="1039" sId="3">
    <oc r="I61" t="inlineStr">
      <is>
        <t>[tbc]</t>
      </is>
    </oc>
    <nc r="I61" t="inlineStr">
      <is>
        <t>Disagree with comment.  CMC needs different rights to TSC as no payments by the SOs within the CMC exist to use for offset.  Offset only applies to payments due from SOs to Participant under another code or agreement.</t>
      </is>
    </nc>
  </rcc>
  <rcc rId="1040" sId="3">
    <oc r="I58" t="inlineStr">
      <is>
        <t>[tbc]</t>
      </is>
    </oc>
    <nc r="I58" t="inlineStr">
      <is>
        <t>Disagree with comment.  CMC needs different rights to TSC as no payments by the SOs within the CMC exist to use for offset.  Offset only applies to payments due from SOs to Participant under another code or agreement.</t>
      </is>
    </nc>
  </rcc>
  <rcc rId="1041" sId="3" odxf="1" dxf="1">
    <oc r="I59" t="inlineStr">
      <is>
        <t>[tbc]</t>
      </is>
    </oc>
    <nc r="I59" t="inlineStr">
      <is>
        <t>Disagree with comment.  CMC needs different rights to TSC as no payments by the SOs within the CMC exist to use for offset.  Offset only applies to payments due from SOs to Participant under another code or agreement.</t>
      </is>
    </nc>
    <odxf>
      <fill>
        <patternFill patternType="solid">
          <bgColor rgb="FFFFFF00"/>
        </patternFill>
      </fill>
    </odxf>
    <ndxf>
      <fill>
        <patternFill patternType="none">
          <bgColor indexed="65"/>
        </patternFill>
      </fill>
    </ndxf>
  </rcc>
  <rcc rId="1042" sId="3">
    <oc r="I60" t="inlineStr">
      <is>
        <t>[tbc]</t>
      </is>
    </oc>
    <nc r="I60" t="inlineStr">
      <is>
        <t>Disagree with comment.  CMC needs different rights to TSC as no payments by the SOs within the CMC exist to use for offset.  Offset only applies to payments due from SOs to Participant under another code or agreement.</t>
      </is>
    </nc>
  </rcc>
  <rcc rId="1043" sId="3">
    <oc r="I133" t="inlineStr">
      <is>
        <t>[tbc]</t>
      </is>
    </oc>
    <nc r="I133" t="inlineStr">
      <is>
        <t>Agree with comment.  CMC amended appropriately.</t>
      </is>
    </nc>
  </rcc>
  <rfmt sheetId="3" sqref="I133">
    <dxf>
      <fill>
        <patternFill patternType="none">
          <bgColor auto="1"/>
        </patternFill>
      </fill>
    </dxf>
  </rfmt>
  <rcc rId="1044" sId="3">
    <oc r="I153" t="inlineStr">
      <is>
        <t>[tbc]</t>
      </is>
    </oc>
    <nc r="I153" t="inlineStr">
      <is>
        <t>No change needed.  RAs control timing of termination and so can prevent Participants using it to avoid obligation to deliver capacity.</t>
      </is>
    </nc>
  </rcc>
  <rfmt sheetId="3" sqref="I153">
    <dxf>
      <fill>
        <patternFill patternType="none">
          <bgColor auto="1"/>
        </patternFill>
      </fill>
    </dxf>
  </rfmt>
  <rfmt sheetId="3" sqref="I154" start="0" length="0">
    <dxf>
      <border>
        <left style="medium">
          <color indexed="64"/>
        </left>
        <right style="medium">
          <color indexed="64"/>
        </right>
        <top style="medium">
          <color indexed="64"/>
        </top>
        <bottom style="medium">
          <color indexed="64"/>
        </bottom>
      </border>
    </dxf>
  </rfmt>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45" sId="5">
    <oc r="I9" t="inlineStr">
      <is>
        <t>[tbc]</t>
      </is>
    </oc>
    <nc r="I9" t="inlineStr">
      <is>
        <t>No change needed.  Existing drafting is clear that Auction Timetable will be published as part of Initial Auction Information Pack.  RAs have no incentive to unnecessarily delay approval or amendment of Auction Timetable once received from SOs.</t>
      </is>
    </nc>
  </rcc>
  <rfmt sheetId="5" sqref="I9">
    <dxf>
      <fill>
        <patternFill patternType="none">
          <bgColor auto="1"/>
        </patternFill>
      </fill>
    </dxf>
  </rfmt>
  <rcc rId="1046" sId="6">
    <oc r="I19" t="inlineStr">
      <is>
        <t>[tbc]</t>
      </is>
    </oc>
    <nc r="I19" t="inlineStr">
      <is>
        <t>Option to cover position via secondary trading won't exist at go-live.  Ability to cover long-term outage will not be clear until Secondary Trading Product Types have been defined.  If appropriate and a real need exists to opt-out despite a previous capacity award, a Modification Proposal could be raised at that stage.</t>
      </is>
    </nc>
  </rcc>
  <rfmt sheetId="6" sqref="I19">
    <dxf>
      <fill>
        <patternFill patternType="none">
          <bgColor auto="1"/>
        </patternFill>
      </fill>
    </dxf>
  </rfmt>
  <rcc rId="1047" sId="7">
    <oc r="I57" t="inlineStr">
      <is>
        <t>[tbc]</t>
      </is>
    </oc>
    <nc r="I57" t="inlineStr">
      <is>
        <t>No change needed.  Paragraph requires capacity to be offered incrementally such that the cumulative amount is monotonic increasing.</t>
      </is>
    </nc>
  </rcc>
  <rfmt sheetId="7" sqref="I57">
    <dxf>
      <fill>
        <patternFill patternType="none">
          <bgColor auto="1"/>
        </patternFill>
      </fill>
    </dxf>
  </rfmt>
  <rcc rId="1048" sId="9">
    <oc r="I16" t="inlineStr">
      <is>
        <t>[tbc]</t>
      </is>
    </oc>
    <nc r="I16" t="inlineStr">
      <is>
        <t>No change needed.  Definition of Product Types should cover the timetable on which they will be offered, i.e. on a T-x basis.</t>
      </is>
    </nc>
  </rcc>
  <rcc rId="1049" sId="9">
    <oc r="I17" t="inlineStr">
      <is>
        <t>[tbc]</t>
      </is>
    </oc>
    <nc r="I17" t="inlineStr">
      <is>
        <t>No change needed.  Definition of Product Types should cover the timetable on which they will be offered, i.e. on a T-x basis.</t>
      </is>
    </nc>
  </rcc>
  <rfmt sheetId="9" sqref="I16:I17">
    <dxf>
      <fill>
        <patternFill patternType="none">
          <bgColor auto="1"/>
        </patternFill>
      </fill>
    </dxf>
  </rfmt>
  <rcc rId="1050" sId="13">
    <oc r="I12" t="inlineStr">
      <is>
        <t>[tbc]</t>
      </is>
    </oc>
    <nc r="I12" t="inlineStr">
      <is>
        <t>No change needed.  Drafting in line with current CMC.  Not appropriate to publish Disaster Recovery Plans, though it is expected that relevant elements will be published as is currently the case.</t>
      </is>
    </nc>
  </rcc>
  <rfmt sheetId="13" sqref="I12">
    <dxf>
      <fill>
        <patternFill patternType="none">
          <bgColor auto="1"/>
        </patternFill>
      </fill>
    </dxf>
  </rfmt>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51" sId="18">
    <oc r="I15" t="inlineStr">
      <is>
        <t>[tbc]</t>
      </is>
    </oc>
    <nc r="I15" t="inlineStr">
      <is>
        <t>No limit is intended</t>
      </is>
    </nc>
  </rcc>
  <rfmt sheetId="18" sqref="I15">
    <dxf>
      <fill>
        <patternFill patternType="none">
          <bgColor auto="1"/>
        </patternFill>
      </fill>
    </dxf>
  </rfmt>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52" sId="18">
    <oc r="I15" t="inlineStr">
      <is>
        <t>No limit is intended</t>
      </is>
    </oc>
    <nc r="I15" t="inlineStr">
      <is>
        <t>Reference to prioritisation has been dropped as it has no meaning in the context of the Helpdesk.</t>
      </is>
    </nc>
  </rcc>
  <rcc rId="1053" sId="18">
    <oc r="I5" t="inlineStr">
      <is>
        <t>No change needed.</t>
      </is>
    </oc>
    <nc r="I5" t="inlineStr">
      <is>
        <t>No limit intended on number of Users.</t>
      </is>
    </nc>
  </rcc>
</revisions>
</file>

<file path=xl/revisions/revisionLog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6" sqref="I5">
    <dxf>
      <fill>
        <patternFill patternType="none">
          <bgColor auto="1"/>
        </patternFill>
      </fill>
    </dxf>
  </rfmt>
  <rcc rId="1054" sId="6">
    <oc r="I5" t="inlineStr">
      <is>
        <t>[tbc]</t>
      </is>
    </oc>
    <nc r="I5" t="inlineStr">
      <is>
        <t>No change needed.  "Dispatchable" is a Grid Code issue.  Batteries &lt;10MW are below the de minimis limit in the CMC and would not be required to Qualify.</t>
      </is>
    </nc>
  </rcc>
  <rcc rId="1055" sId="6">
    <oc r="I6" t="inlineStr">
      <is>
        <t xml:space="preserve">VGU no longer defined in TSC, so CMC using its own definition. </t>
      </is>
    </oc>
    <nc r="I6" t="inlineStr">
      <is>
        <t>VGU no longer defined in TSC, so CMC using its own definition.   CMC definition expanded to cover solar, wave and tidal.</t>
      </is>
    </nc>
  </rcc>
  <rcc rId="1056" sId="18">
    <oc r="I7" t="inlineStr">
      <is>
        <t>Disagree with change.  Covered in main body of CMC.</t>
      </is>
    </oc>
    <nc r="I7" t="inlineStr">
      <is>
        <t>Disagree with change.  Covered in main body of CMC and TSC.</t>
      </is>
    </nc>
  </rcc>
  <rcc rId="1057" sId="14">
    <oc r="I22" t="inlineStr">
      <is>
        <t>Major amendment to M.6.2 to clearly set out process to resolve this issue.</t>
      </is>
    </oc>
    <nc r="I22" t="inlineStr">
      <is>
        <t>Major amendment to M.6.2 to clearly set out process which resolves this issue.</t>
      </is>
    </nc>
  </rcc>
  <rfmt sheetId="6" sqref="I33">
    <dxf>
      <fill>
        <patternFill patternType="none">
          <bgColor auto="1"/>
        </patternFill>
      </fill>
    </dxf>
  </rfmt>
  <rfmt sheetId="6" sqref="I34" start="0" length="0">
    <dxf>
      <fill>
        <patternFill patternType="none">
          <bgColor indexed="65"/>
        </patternFill>
      </fill>
    </dxf>
  </rfmt>
  <rcc rId="1058" sId="6">
    <oc r="I33" t="inlineStr">
      <is>
        <t>Disagree with comment.  [tbc]</t>
      </is>
    </oc>
    <nc r="I33" t="inlineStr">
      <is>
        <t>Disagree with comment.  CMC is compliant with CRM Decision 2.  Qualifying refurbishing capacity is awarded multi-year contracts for New Capacity and may also be able to reflect investment costs in USPC.</t>
      </is>
    </nc>
  </rcc>
  <rcc rId="1059" sId="6">
    <oc r="I34" t="inlineStr">
      <is>
        <t>Disagree with comment.  [tbc]</t>
      </is>
    </oc>
    <nc r="I34" t="inlineStr">
      <is>
        <t>Disagree with comment.  CMC is compliant with CRM Decision 2.  Qualifying refurbishing capacity is awarded multi-year contracts for New Capacity and may also be able to reflect investment costs in USPC.</t>
      </is>
    </nc>
  </rcc>
</revisions>
</file>

<file path=xl/revisions/revisionLog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60" sId="3">
    <oc r="I20" t="inlineStr">
      <is>
        <t>No change needed.  Paragraph prevents units avoiding obigations by de-registration and enables multi-unit CMUs to continue if one Candidate Unit is de-registered.</t>
      </is>
    </oc>
    <nc r="I20" t="inlineStr">
      <is>
        <t>Paragraph prevents units avoiding obigations by de-registration and enables multi-unit CMUs to continue if one Candidate Unit is de-registered.  Re-drafted to improve clarity.</t>
      </is>
    </nc>
  </rcc>
</revisions>
</file>

<file path=xl/revisions/revisionLog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061" sId="3" ref="A108:XFD108" action="insertRow"/>
  <rm rId="1062" sheetId="3" source="A136:I136" destination="A108:I108" sourceSheetId="3">
    <rfmt sheetId="3" sqref="A108" start="0" length="0">
      <dxf>
        <font>
          <sz val="8"/>
          <color theme="1"/>
          <name val="Calibri"/>
          <family val="2"/>
          <scheme val="minor"/>
        </font>
        <alignment vertical="top"/>
        <border outline="0">
          <left style="medium">
            <color indexed="64"/>
          </left>
          <right style="medium">
            <color indexed="64"/>
          </right>
          <top style="medium">
            <color indexed="64"/>
          </top>
          <bottom style="medium">
            <color indexed="64"/>
          </bottom>
        </border>
      </dxf>
    </rfmt>
    <rfmt sheetId="3" sqref="B108" start="0" length="0">
      <dxf>
        <font>
          <sz val="8"/>
          <color theme="1"/>
          <name val="Calibri"/>
          <family val="2"/>
          <scheme val="minor"/>
        </font>
        <alignment vertical="top"/>
        <border outline="0">
          <left style="medium">
            <color indexed="64"/>
          </left>
          <right style="medium">
            <color indexed="64"/>
          </right>
          <top style="medium">
            <color indexed="64"/>
          </top>
          <bottom style="medium">
            <color indexed="64"/>
          </bottom>
        </border>
      </dxf>
    </rfmt>
    <rfmt sheetId="3" sqref="C108" start="0" length="0">
      <dxf>
        <font>
          <sz val="8"/>
          <color theme="1"/>
          <name val="Calibri"/>
          <family val="2"/>
          <scheme val="minor"/>
        </font>
        <alignment horizontal="center" vertical="top"/>
        <border outline="0">
          <right style="medium">
            <color indexed="64"/>
          </right>
          <bottom style="medium">
            <color indexed="64"/>
          </bottom>
        </border>
      </dxf>
    </rfmt>
    <rfmt sheetId="3" sqref="D108" start="0" length="0">
      <dxf>
        <font>
          <sz val="8"/>
          <color auto="1"/>
          <name val="Calibri"/>
          <family val="2"/>
          <scheme val="minor"/>
        </font>
        <alignment horizontal="left" vertical="top" wrapText="1"/>
        <border outline="0">
          <right style="medium">
            <color indexed="64"/>
          </right>
          <bottom style="medium">
            <color indexed="64"/>
          </bottom>
        </border>
      </dxf>
    </rfmt>
    <rfmt sheetId="3" sqref="E108" start="0" length="0">
      <dxf>
        <font>
          <sz val="8"/>
          <color auto="1"/>
          <name val="Calibri"/>
          <family val="2"/>
          <scheme val="minor"/>
        </font>
        <alignment vertical="top" wrapText="1"/>
        <border outline="0">
          <right style="medium">
            <color indexed="64"/>
          </right>
          <bottom style="medium">
            <color indexed="64"/>
          </bottom>
        </border>
      </dxf>
    </rfmt>
    <rfmt sheetId="3" sqref="F108" start="0" length="0">
      <dxf>
        <font>
          <sz val="8"/>
          <color auto="1"/>
          <name val="Calibri"/>
          <family val="2"/>
          <scheme val="minor"/>
        </font>
        <alignment vertical="top" wrapText="1"/>
        <border outline="0">
          <right style="medium">
            <color indexed="64"/>
          </right>
          <bottom style="medium">
            <color indexed="64"/>
          </bottom>
        </border>
      </dxf>
    </rfmt>
    <rfmt sheetId="3" sqref="G108" start="0" length="0">
      <dxf>
        <font>
          <sz val="8"/>
          <color auto="1"/>
          <name val="Calibri"/>
          <family val="2"/>
          <scheme val="minor"/>
        </font>
        <alignment vertical="top" wrapText="1"/>
        <border outline="0">
          <right style="medium">
            <color indexed="64"/>
          </right>
          <bottom style="medium">
            <color indexed="64"/>
          </bottom>
        </border>
      </dxf>
    </rfmt>
    <rfmt sheetId="3" sqref="H108" start="0" length="0">
      <dxf>
        <font>
          <sz val="8"/>
          <color auto="1"/>
          <name val="Calibri"/>
          <family val="2"/>
          <scheme val="minor"/>
        </font>
        <alignment vertical="top" wrapText="1"/>
        <border outline="0">
          <bottom style="medium">
            <color indexed="64"/>
          </bottom>
        </border>
      </dxf>
    </rfmt>
    <rfmt sheetId="3" sqref="I108" start="0" length="0">
      <dxf>
        <font>
          <sz val="8"/>
          <color theme="1"/>
          <name val="Calibri"/>
          <family val="2"/>
          <scheme val="minor"/>
        </font>
        <alignment vertical="top" wrapText="1"/>
        <border outline="0">
          <left style="medium">
            <color indexed="64"/>
          </left>
          <right style="medium">
            <color indexed="64"/>
          </right>
          <top style="medium">
            <color indexed="64"/>
          </top>
          <bottom style="medium">
            <color indexed="64"/>
          </bottom>
        </border>
      </dxf>
    </rfmt>
  </rm>
  <rrc rId="1063" sId="3" ref="A136:XFD136" action="deleteRow">
    <rfmt sheetId="3" xfDxf="1" sqref="A136:XFD136" start="0" length="0"/>
  </rrc>
  <rcc rId="1064" sId="3">
    <oc r="A134">
      <f>A133+1</f>
    </oc>
    <nc r="A134">
      <f>A133+1</f>
    </nc>
  </rcc>
  <rcc rId="1065" sId="3">
    <oc r="A135">
      <f>A134+1</f>
    </oc>
    <nc r="A135">
      <f>A134+1</f>
    </nc>
  </rcc>
  <rcc rId="1066" sId="3">
    <oc r="A136">
      <f>A108+1</f>
    </oc>
    <nc r="A136">
      <f>A135+1</f>
    </nc>
  </rcc>
  <rcc rId="1067" sId="3">
    <oc r="A137">
      <f>A136+1</f>
    </oc>
    <nc r="A137">
      <f>A136+1</f>
    </nc>
  </rcc>
  <rcc rId="1068" sId="3">
    <oc r="A138">
      <f>A137+1</f>
    </oc>
    <nc r="A138">
      <f>A137+1</f>
    </nc>
  </rcc>
  <rcc rId="1069" sId="3">
    <oc r="A108">
      <f>A135+1</f>
    </oc>
    <nc r="A108">
      <f>A107+1</f>
    </nc>
  </rcc>
  <rcc rId="1070" sId="3">
    <oc r="A109">
      <f>A107+1</f>
    </oc>
    <nc r="A109">
      <f>A108+1</f>
    </nc>
  </rcc>
  <rcv guid="{7DE0F22F-547A-46BE-8FD7-F836C5767530}" action="delete"/>
  <rdn rId="0" localSheetId="2" customView="1" name="Z_7DE0F22F_547A_46BE_8FD7_F836C5767530_.wvu.FilterData" hidden="1" oldHidden="1">
    <formula>'A. Intro&amp;Interpret'!$A$2:$L$9</formula>
    <oldFormula>'A. Intro&amp;Interpret'!$A$2:$L$9</oldFormula>
  </rdn>
  <rcv guid="{7DE0F22F-547A-46BE-8FD7-F836C5767530}" action="add"/>
</revisions>
</file>

<file path=xl/revisions/revisionLog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72" sId="6">
    <oc r="I9" t="inlineStr">
      <is>
        <t>No change needed.  Existing drafting cover this requirement.</t>
      </is>
    </oc>
    <nc r="I9" t="inlineStr">
      <is>
        <t>No change needed.  Existing drafting covers this requirement.</t>
      </is>
    </nc>
  </rcc>
  <rfmt sheetId="6" sqref="I19" start="0" length="2147483647">
    <dxf>
      <font>
        <name val="Calibri"/>
        <family val="2"/>
        <scheme val="minor"/>
      </font>
    </dxf>
  </rfmt>
  <rcc rId="1073" sId="6">
    <oc r="I19" t="inlineStr">
      <is>
        <t>Option to cover position via secondary trading won't exist at go-live.  Ability to cover long-term outage will not be clear until Secondary Trading Product Types have been defined.  If appropriate and a real need exists to opt-out despite a previous capacity award, a Modification Proposal could be raised at that stage.</t>
      </is>
    </oc>
    <nc r="I19" t="inlineStr">
      <is>
        <t>Option to cover position via secondary trading won't exist at go-live.  Ability to cover long-term outage will not be clear until Secondary Trading Product Types have been defined, but text has been modified to improve potential flexibility for units with no Obligated Capacity Quantity.</t>
      </is>
    </nc>
  </rcc>
</revisions>
</file>

<file path=xl/revisions/revisionLog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74" sId="3" xfDxf="1" dxf="1">
    <oc r="I14" t="inlineStr">
      <is>
        <t>Covered in re-draft to cover Autoproducer Units.  See Decision paper for discussion.</t>
      </is>
    </oc>
    <nc r="I14" t="inlineStr">
      <is>
        <r>
          <t xml:space="preserve">Covered in re-draft to cover Autoproducer Units.  See Decision paper </t>
        </r>
        <r>
          <rPr>
            <sz val="8"/>
            <color rgb="FF0066FF"/>
            <rFont val="Calibri"/>
            <family val="2"/>
          </rPr>
          <t>at section 4.3</t>
        </r>
        <r>
          <rPr>
            <sz val="8"/>
            <color theme="1"/>
            <rFont val="Calibri"/>
            <family val="2"/>
          </rPr>
          <t xml:space="preserve"> for discussion.</t>
        </r>
      </is>
    </nc>
    <ndxf>
      <font>
        <sz val="8"/>
        <family val="2"/>
      </font>
      <fill>
        <patternFill patternType="solid">
          <bgColor theme="9" tint="0.39997558519241921"/>
        </patternFill>
      </fill>
      <alignment vertical="top" wrapText="1"/>
      <border outline="0">
        <left style="medium">
          <color indexed="64"/>
        </left>
        <right style="medium">
          <color indexed="64"/>
        </right>
        <top style="medium">
          <color indexed="64"/>
        </top>
        <bottom style="medium">
          <color indexed="64"/>
        </bottom>
      </border>
    </ndxf>
  </rcc>
  <rfmt sheetId="3" sqref="I14" start="0" length="2147483647">
    <dxf>
      <font>
        <color auto="1"/>
        <family val="2"/>
      </font>
    </dxf>
  </rfmt>
  <rfmt sheetId="3" sqref="I14">
    <dxf>
      <fill>
        <patternFill>
          <bgColor theme="0"/>
        </patternFill>
      </fill>
    </dxf>
  </rfmt>
  <rcc rId="1075" sId="3" xfDxf="1" dxf="1">
    <oc r="I38" t="inlineStr">
      <is>
        <t>Invoicing of SO Charges has been incorporated in the TSC.  See Decision paper for discussion.</t>
      </is>
    </oc>
    <nc r="I38" t="inlineStr">
      <is>
        <r>
          <t xml:space="preserve">Invoicing of SO Charges has been incorporated in the TSC.  See Decision paper </t>
        </r>
        <r>
          <rPr>
            <sz val="8"/>
            <color rgb="FF0066FF"/>
            <rFont val="Calibri"/>
            <family val="2"/>
          </rPr>
          <t>at section 3.2</t>
        </r>
        <r>
          <rPr>
            <sz val="8"/>
            <color theme="1"/>
            <rFont val="Calibri"/>
            <family val="2"/>
          </rPr>
          <t xml:space="preserve"> for discussion.</t>
        </r>
      </is>
    </nc>
    <ndxf>
      <font>
        <sz val="8"/>
        <family val="2"/>
      </font>
      <fill>
        <patternFill patternType="solid">
          <bgColor theme="9" tint="0.39997558519241921"/>
        </patternFill>
      </fill>
      <alignment vertical="top" wrapText="1"/>
      <border outline="0">
        <left style="medium">
          <color indexed="64"/>
        </left>
        <right style="medium">
          <color indexed="64"/>
        </right>
        <top style="medium">
          <color indexed="64"/>
        </top>
        <bottom style="medium">
          <color indexed="64"/>
        </bottom>
      </border>
    </ndxf>
  </rcc>
  <rcc rId="1076" sId="3" xfDxf="1" dxf="1">
    <oc r="I39" t="inlineStr">
      <is>
        <t>No change needed.  CMC does not specify where charges will be recovered, merely facilitates recovery if required.  See Decision paper for discussion.</t>
      </is>
    </oc>
    <nc r="I39" t="inlineStr">
      <is>
        <r>
          <t xml:space="preserve">No change needed.  CMC does not specify where charges will be recovered, merely facilitates recovery if required.  See Decision paper </t>
        </r>
        <r>
          <rPr>
            <sz val="8"/>
            <color rgb="FF0066FF"/>
            <rFont val="Calibri"/>
            <family val="2"/>
          </rPr>
          <t>at section 3.2</t>
        </r>
        <r>
          <rPr>
            <sz val="8"/>
            <rFont val="Calibri"/>
            <family val="2"/>
          </rPr>
          <t xml:space="preserve"> for discussion.
</t>
        </r>
      </is>
    </nc>
    <ndxf>
      <font>
        <sz val="8"/>
        <color auto="1"/>
        <family val="2"/>
      </font>
      <fill>
        <patternFill patternType="solid">
          <bgColor rgb="FFDD6969"/>
        </patternFill>
      </fill>
      <alignment vertical="top" wrapText="1"/>
      <border outline="0">
        <left style="medium">
          <color indexed="64"/>
        </left>
        <right style="medium">
          <color indexed="64"/>
        </right>
        <top style="medium">
          <color indexed="64"/>
        </top>
        <bottom style="medium">
          <color indexed="64"/>
        </bottom>
      </border>
    </ndxf>
  </rcc>
  <rcc rId="1077" sId="3" xfDxf="1" dxf="1">
    <oc r="I40" t="inlineStr">
      <is>
        <t>No change needed.  CMC does not specify where charges will be recovered, merely facilitates recovery if required.  See Decision paper for discussion.</t>
      </is>
    </oc>
    <nc r="I40" t="inlineStr">
      <is>
        <r>
          <t xml:space="preserve">No change needed.  CMC does not specify where charges will be recovered, merely facilitates recovery if required.  See Decision paper </t>
        </r>
        <r>
          <rPr>
            <sz val="8"/>
            <color rgb="FF0066FF"/>
            <rFont val="Calibri"/>
            <family val="2"/>
          </rPr>
          <t>at section 3.2</t>
        </r>
        <r>
          <rPr>
            <sz val="8"/>
            <rFont val="Calibri"/>
            <family val="2"/>
          </rPr>
          <t xml:space="preserve"> for discussion.</t>
        </r>
      </is>
    </nc>
    <ndxf>
      <font>
        <sz val="8"/>
        <color auto="1"/>
        <family val="2"/>
      </font>
      <fill>
        <patternFill patternType="solid">
          <bgColor rgb="FFDD6969"/>
        </patternFill>
      </fill>
      <alignment vertical="top" wrapText="1"/>
      <border outline="0">
        <left style="medium">
          <color indexed="64"/>
        </left>
        <right style="medium">
          <color indexed="64"/>
        </right>
        <top style="medium">
          <color indexed="64"/>
        </top>
        <bottom style="medium">
          <color indexed="64"/>
        </bottom>
      </border>
    </ndxf>
  </rcc>
  <rcc rId="1078" sId="3" xfDxf="1" dxf="1">
    <oc r="I41" t="inlineStr">
      <is>
        <t>No change needed.  CMC does not specify where charges will be recovered, merely facilitates recovery if required.  See Decision paper for discussion.</t>
      </is>
    </oc>
    <nc r="I41" t="inlineStr">
      <is>
        <r>
          <t xml:space="preserve">No change needed.  CMC does not specify where charges will be recovered, merely facilitates recovery if required.  See Decision paper </t>
        </r>
        <r>
          <rPr>
            <sz val="8"/>
            <color rgb="FF0066FF"/>
            <rFont val="Calibri"/>
            <family val="2"/>
          </rPr>
          <t>at section 3.2</t>
        </r>
        <r>
          <rPr>
            <sz val="8"/>
            <rFont val="Calibri"/>
            <family val="2"/>
          </rPr>
          <t xml:space="preserve"> for discussion.</t>
        </r>
      </is>
    </nc>
    <ndxf>
      <font>
        <sz val="8"/>
        <color auto="1"/>
        <family val="2"/>
      </font>
      <fill>
        <patternFill patternType="solid">
          <bgColor rgb="FFDD6969"/>
        </patternFill>
      </fill>
      <alignment vertical="top" wrapText="1"/>
      <border outline="0">
        <left style="medium">
          <color indexed="64"/>
        </left>
        <right style="medium">
          <color indexed="64"/>
        </right>
        <top style="medium">
          <color indexed="64"/>
        </top>
        <bottom style="medium">
          <color indexed="64"/>
        </bottom>
      </border>
    </ndxf>
  </rcc>
  <rcc rId="1079" sId="3" xfDxf="1" dxf="1">
    <oc r="I42" t="inlineStr">
      <is>
        <t>No change needed.  CMC does not specify where charges will be recovered, merely facilitates recovery if required.  See Decision paper for discussion.</t>
      </is>
    </oc>
    <nc r="I42" t="inlineStr">
      <is>
        <r>
          <t xml:space="preserve">No change needed.  CMC does not specify where charges will be recovered, merely facilitates recovery if required.  See Decision paper </t>
        </r>
        <r>
          <rPr>
            <sz val="8"/>
            <color rgb="FF0066FF"/>
            <rFont val="Calibri"/>
            <family val="2"/>
          </rPr>
          <t>at section 3.2</t>
        </r>
        <r>
          <rPr>
            <sz val="8"/>
            <rFont val="Calibri"/>
            <family val="2"/>
          </rPr>
          <t xml:space="preserve"> for discussion.</t>
        </r>
      </is>
    </nc>
    <ndxf>
      <font>
        <sz val="8"/>
        <color auto="1"/>
        <family val="2"/>
      </font>
      <fill>
        <patternFill patternType="solid">
          <bgColor rgb="FFDD6969"/>
        </patternFill>
      </fill>
      <alignment vertical="top" wrapText="1"/>
      <border outline="0">
        <left style="medium">
          <color indexed="64"/>
        </left>
        <right style="medium">
          <color indexed="64"/>
        </right>
        <top style="medium">
          <color indexed="64"/>
        </top>
        <bottom style="medium">
          <color indexed="64"/>
        </bottom>
      </border>
    </ndxf>
  </rcc>
  <rcc rId="1080" sId="3" xfDxf="1" dxf="1">
    <oc r="I43" t="inlineStr">
      <is>
        <t>Invoicing of SO Charges has been incorporated in the TSC.  See Decision paper for discussion.</t>
      </is>
    </oc>
    <nc r="I43" t="inlineStr">
      <is>
        <r>
          <t xml:space="preserve">Invoicing of SO Charges has been incorporated in the TSC.  See Decision paper </t>
        </r>
        <r>
          <rPr>
            <sz val="8"/>
            <color rgb="FF0066FF"/>
            <rFont val="Calibri"/>
            <family val="2"/>
          </rPr>
          <t>at section 3.2</t>
        </r>
        <r>
          <rPr>
            <sz val="8"/>
            <color theme="1"/>
            <rFont val="Calibri"/>
            <family val="2"/>
          </rPr>
          <t xml:space="preserve"> for discussion.</t>
        </r>
      </is>
    </nc>
    <ndxf>
      <font>
        <sz val="8"/>
        <family val="2"/>
      </font>
      <fill>
        <patternFill patternType="solid">
          <bgColor theme="9" tint="0.39997558519241921"/>
        </patternFill>
      </fill>
      <alignment vertical="top" wrapText="1"/>
      <border outline="0">
        <left style="medium">
          <color indexed="64"/>
        </left>
        <right style="medium">
          <color indexed="64"/>
        </right>
        <top style="medium">
          <color indexed="64"/>
        </top>
        <bottom style="medium">
          <color indexed="64"/>
        </bottom>
      </border>
    </ndxf>
  </rcc>
  <rfmt sheetId="3" sqref="I38:I43" start="0" length="2147483647">
    <dxf>
      <font>
        <color auto="1"/>
        <family val="2"/>
      </font>
    </dxf>
  </rfmt>
  <rfmt sheetId="3" sqref="I38:I43">
    <dxf>
      <fill>
        <patternFill patternType="none">
          <bgColor auto="1"/>
        </patternFill>
      </fill>
    </dxf>
  </rfmt>
  <rcc rId="1081" sId="3" xfDxf="1" dxf="1">
    <oc r="I51" t="inlineStr">
      <is>
        <t>No change needed.  CMC does not specify where charges will be recovered, merely facilitates recovery if required.  See Decision paper for discussion.</t>
      </is>
    </oc>
    <nc r="I51" t="inlineStr">
      <is>
        <r>
          <t xml:space="preserve">No change needed.  CMC does not specify where charges will be recovered, merely facilitates recovery if required.  See Decision paper </t>
        </r>
        <r>
          <rPr>
            <sz val="8"/>
            <color rgb="FF0066FF"/>
            <rFont val="Calibri"/>
            <family val="2"/>
          </rPr>
          <t>at section 3.2</t>
        </r>
        <r>
          <rPr>
            <sz val="8"/>
            <rFont val="Calibri"/>
            <family val="2"/>
          </rPr>
          <t xml:space="preserve"> for discussion.</t>
        </r>
      </is>
    </nc>
    <ndxf>
      <font>
        <sz val="8"/>
        <color auto="1"/>
        <family val="2"/>
      </font>
      <fill>
        <patternFill patternType="solid">
          <bgColor rgb="FFDD6969"/>
        </patternFill>
      </fill>
      <alignment vertical="top" wrapText="1"/>
      <border outline="0">
        <left style="medium">
          <color indexed="64"/>
        </left>
        <right style="medium">
          <color indexed="64"/>
        </right>
        <top style="medium">
          <color indexed="64"/>
        </top>
        <bottom style="medium">
          <color indexed="64"/>
        </bottom>
      </border>
    </ndxf>
  </rcc>
  <rcc rId="1082" sId="3" xfDxf="1" dxf="1">
    <oc r="I52" t="inlineStr">
      <is>
        <t>No change needed.  CMC does not specify where charges will be recovered, merely facilitates recovery if required.  See Decision paper for discussion.</t>
      </is>
    </oc>
    <nc r="I52" t="inlineStr">
      <is>
        <r>
          <t xml:space="preserve">No change needed.  CMC does not specify where charges will be recovered, merely facilitates recovery if required.  See Decision paper </t>
        </r>
        <r>
          <rPr>
            <sz val="8"/>
            <color rgb="FF0066FF"/>
            <rFont val="Calibri"/>
            <family val="2"/>
          </rPr>
          <t>at section 3.2</t>
        </r>
        <r>
          <rPr>
            <sz val="8"/>
            <rFont val="Calibri"/>
            <family val="2"/>
          </rPr>
          <t xml:space="preserve"> for discussion.</t>
        </r>
      </is>
    </nc>
    <ndxf>
      <font>
        <sz val="8"/>
        <color auto="1"/>
        <family val="2"/>
      </font>
      <fill>
        <patternFill patternType="solid">
          <bgColor rgb="FFDD6969"/>
        </patternFill>
      </fill>
      <alignment vertical="top" wrapText="1"/>
      <border outline="0">
        <left style="medium">
          <color indexed="64"/>
        </left>
        <right style="medium">
          <color indexed="64"/>
        </right>
        <top style="medium">
          <color indexed="64"/>
        </top>
        <bottom style="medium">
          <color indexed="64"/>
        </bottom>
      </border>
    </ndxf>
  </rcc>
  <rfmt sheetId="3" sqref="I51:I52" start="0" length="2147483647">
    <dxf>
      <font>
        <color auto="1"/>
        <family val="2"/>
      </font>
    </dxf>
  </rfmt>
  <rfmt sheetId="3" sqref="I51:I52">
    <dxf>
      <fill>
        <patternFill patternType="none">
          <bgColor auto="1"/>
        </patternFill>
      </fill>
    </dxf>
  </rfmt>
  <rcc rId="1083" sId="3" xfDxf="1" dxf="1">
    <oc r="I71" t="inlineStr">
      <is>
        <t>Disagree with comment.  See Decision paper for discussion.</t>
      </is>
    </oc>
    <nc r="I71" t="inlineStr">
      <is>
        <r>
          <t xml:space="preserve">Disagree with comment.  See Decision paper </t>
        </r>
        <r>
          <rPr>
            <sz val="8"/>
            <color rgb="FF0066FF"/>
            <rFont val="Calibri"/>
            <family val="2"/>
          </rPr>
          <t>at section 3.3</t>
        </r>
        <r>
          <rPr>
            <sz val="8"/>
            <color theme="1"/>
            <rFont val="Calibri"/>
            <family val="2"/>
          </rPr>
          <t xml:space="preserve"> for discussion.</t>
        </r>
      </is>
    </nc>
    <ndxf>
      <font>
        <sz val="8"/>
        <family val="2"/>
      </font>
      <fill>
        <patternFill patternType="solid">
          <bgColor rgb="FFDD6969"/>
        </patternFill>
      </fill>
      <alignment vertical="top" wrapText="1"/>
      <border outline="0">
        <left style="medium">
          <color indexed="64"/>
        </left>
        <right style="medium">
          <color indexed="64"/>
        </right>
        <top style="medium">
          <color indexed="64"/>
        </top>
        <bottom style="medium">
          <color indexed="64"/>
        </bottom>
      </border>
    </ndxf>
  </rcc>
  <rcc rId="1084" sId="3" xfDxf="1" dxf="1">
    <oc r="I72" t="inlineStr">
      <is>
        <t>Disagree with comment.  See Decision paper for discussion.</t>
      </is>
    </oc>
    <nc r="I72" t="inlineStr">
      <is>
        <r>
          <t xml:space="preserve">Disagree with comment.  See Decision paper </t>
        </r>
        <r>
          <rPr>
            <sz val="8"/>
            <color rgb="FF0066FF"/>
            <rFont val="Calibri"/>
            <family val="2"/>
          </rPr>
          <t>at section 3.3</t>
        </r>
        <r>
          <rPr>
            <sz val="8"/>
            <color theme="1"/>
            <rFont val="Calibri"/>
            <family val="2"/>
          </rPr>
          <t xml:space="preserve"> for discussion.</t>
        </r>
      </is>
    </nc>
    <ndxf>
      <font>
        <sz val="8"/>
        <family val="2"/>
      </font>
      <fill>
        <patternFill patternType="solid">
          <bgColor rgb="FFDD6969"/>
        </patternFill>
      </fill>
      <alignment vertical="top" wrapText="1"/>
      <border outline="0">
        <left style="medium">
          <color indexed="64"/>
        </left>
        <right style="medium">
          <color indexed="64"/>
        </right>
        <top style="medium">
          <color indexed="64"/>
        </top>
        <bottom style="medium">
          <color indexed="64"/>
        </bottom>
      </border>
    </ndxf>
  </rcc>
  <rcc rId="1085" sId="3" xfDxf="1" dxf="1">
    <oc r="I73" t="inlineStr">
      <is>
        <t>Disagree with comment.  See Decision paper for discussion.</t>
      </is>
    </oc>
    <nc r="I73" t="inlineStr">
      <is>
        <r>
          <t xml:space="preserve">Disagree with comment.  See Decision paper </t>
        </r>
        <r>
          <rPr>
            <sz val="8"/>
            <color rgb="FF0066FF"/>
            <rFont val="Calibri"/>
            <family val="2"/>
          </rPr>
          <t>at section 3.3</t>
        </r>
        <r>
          <rPr>
            <sz val="8"/>
            <color theme="1"/>
            <rFont val="Calibri"/>
            <family val="2"/>
          </rPr>
          <t xml:space="preserve"> for discussion.</t>
        </r>
      </is>
    </nc>
    <ndxf>
      <font>
        <sz val="8"/>
        <family val="2"/>
      </font>
      <fill>
        <patternFill patternType="solid">
          <bgColor rgb="FFDD6969"/>
        </patternFill>
      </fill>
      <alignment vertical="top" wrapText="1"/>
      <border outline="0">
        <left style="medium">
          <color indexed="64"/>
        </left>
        <right style="medium">
          <color indexed="64"/>
        </right>
        <top style="medium">
          <color indexed="64"/>
        </top>
        <bottom style="medium">
          <color indexed="64"/>
        </bottom>
      </border>
    </ndxf>
  </rcc>
  <rcc rId="1086" sId="3" xfDxf="1" dxf="1">
    <oc r="I74" t="inlineStr">
      <is>
        <t>Disagree with comment.  See Decision paper for discussion.</t>
      </is>
    </oc>
    <nc r="I74" t="inlineStr">
      <is>
        <r>
          <t xml:space="preserve">Disagree with comment.  See Decision paper </t>
        </r>
        <r>
          <rPr>
            <sz val="8"/>
            <color rgb="FF0066FF"/>
            <rFont val="Calibri"/>
            <family val="2"/>
          </rPr>
          <t>at section 3.3</t>
        </r>
        <r>
          <rPr>
            <sz val="8"/>
            <color theme="1"/>
            <rFont val="Calibri"/>
            <family val="2"/>
          </rPr>
          <t xml:space="preserve"> for discussion.</t>
        </r>
      </is>
    </nc>
    <ndxf>
      <font>
        <sz val="8"/>
        <family val="2"/>
      </font>
      <fill>
        <patternFill patternType="solid">
          <bgColor rgb="FFDD6969"/>
        </patternFill>
      </fill>
      <alignment vertical="top" wrapText="1"/>
      <border outline="0">
        <left style="medium">
          <color indexed="64"/>
        </left>
        <right style="medium">
          <color indexed="64"/>
        </right>
        <top style="medium">
          <color indexed="64"/>
        </top>
        <bottom style="medium">
          <color indexed="64"/>
        </bottom>
      </border>
    </ndxf>
  </rcc>
  <rcc rId="1087" sId="3" xfDxf="1" dxf="1">
    <oc r="I75" t="inlineStr">
      <is>
        <t>Disagree with comment.  See Decision paper for discussion.</t>
      </is>
    </oc>
    <nc r="I75" t="inlineStr">
      <is>
        <r>
          <t xml:space="preserve">Disagree with comment.  See Decision paper </t>
        </r>
        <r>
          <rPr>
            <sz val="8"/>
            <color rgb="FF0066FF"/>
            <rFont val="Calibri"/>
            <family val="2"/>
          </rPr>
          <t>at section 3.3</t>
        </r>
        <r>
          <rPr>
            <sz val="8"/>
            <color theme="1"/>
            <rFont val="Calibri"/>
            <family val="2"/>
          </rPr>
          <t xml:space="preserve"> for discussion.</t>
        </r>
      </is>
    </nc>
    <ndxf>
      <font>
        <sz val="8"/>
        <family val="2"/>
      </font>
      <fill>
        <patternFill patternType="solid">
          <bgColor rgb="FFDD6969"/>
        </patternFill>
      </fill>
      <alignment vertical="top" wrapText="1"/>
      <border outline="0">
        <left style="medium">
          <color indexed="64"/>
        </left>
        <right style="medium">
          <color indexed="64"/>
        </right>
        <top style="medium">
          <color indexed="64"/>
        </top>
        <bottom style="medium">
          <color indexed="64"/>
        </bottom>
      </border>
    </ndxf>
  </rcc>
  <rfmt sheetId="3" sqref="I71:I75" start="0" length="2147483647">
    <dxf>
      <font>
        <color auto="1"/>
        <family val="2"/>
      </font>
    </dxf>
  </rfmt>
  <rfmt sheetId="3" sqref="I71:I75">
    <dxf>
      <fill>
        <patternFill patternType="none">
          <bgColor auto="1"/>
        </patternFill>
      </fill>
    </dxf>
  </rfmt>
  <rcc rId="1088" sId="3" xfDxf="1" dxf="1">
    <oc r="I91" t="inlineStr">
      <is>
        <t>Disagree with comment that Monitor and Auditor must be independent.  Refer to Monitor and Auditor ToR Decision (SEM-17-106).  Disagree with comment w.r.t. B.10.1.6, this is the same method used for the current TSC Auditor.</t>
      </is>
    </oc>
    <nc r="I91" t="inlineStr">
      <is>
        <r>
          <t xml:space="preserve">Disagree with comment that Monitor and Auditor must be independent </t>
        </r>
        <r>
          <rPr>
            <sz val="8"/>
            <color rgb="FF0066FF"/>
            <rFont val="Calibri"/>
            <family val="2"/>
          </rPr>
          <t>of each other</t>
        </r>
        <r>
          <rPr>
            <sz val="8"/>
            <color theme="1"/>
            <rFont val="Calibri"/>
            <family val="2"/>
          </rPr>
          <t>.  Refer to Monitor and Auditor ToR Decision (SEM-17-106).  Disagree with comment w.r.t. B.10.1.6, this is the same method used for the current TSC Auditor.</t>
        </r>
      </is>
    </nc>
    <ndxf>
      <font>
        <sz val="8"/>
        <family val="2"/>
      </font>
      <fill>
        <patternFill patternType="solid">
          <bgColor rgb="FFDD6969"/>
        </patternFill>
      </fill>
      <alignment vertical="top" wrapText="1"/>
      <border outline="0">
        <left style="medium">
          <color indexed="64"/>
        </left>
        <right style="medium">
          <color indexed="64"/>
        </right>
        <top style="medium">
          <color indexed="64"/>
        </top>
        <bottom style="medium">
          <color indexed="64"/>
        </bottom>
      </border>
    </ndxf>
  </rcc>
  <rcc rId="1089" sId="3" xfDxf="1" dxf="1">
    <oc r="I92" t="inlineStr">
      <is>
        <t xml:space="preserve">Disagree with comment that Monitor and Auditor must be independent.  Refer to Monitor and Auditor ToR Decision (SEM-17-106). </t>
      </is>
    </oc>
    <nc r="I92" t="inlineStr">
      <is>
        <r>
          <t xml:space="preserve">Disagree with comment that Monitor and Auditor must be independent </t>
        </r>
        <r>
          <rPr>
            <sz val="8"/>
            <color rgb="FF0066FF"/>
            <rFont val="Calibri"/>
            <family val="2"/>
          </rPr>
          <t>of each other</t>
        </r>
        <r>
          <rPr>
            <sz val="8"/>
            <color theme="1"/>
            <rFont val="Calibri"/>
            <family val="2"/>
          </rPr>
          <t xml:space="preserve">.  Refer to Monitor and Auditor ToR Decision (SEM-17-106). </t>
        </r>
      </is>
    </nc>
    <ndxf>
      <font>
        <sz val="8"/>
        <family val="2"/>
      </font>
      <fill>
        <patternFill patternType="solid">
          <bgColor rgb="FFDD6969"/>
        </patternFill>
      </fill>
      <alignment vertical="top" wrapText="1"/>
      <border outline="0">
        <left style="medium">
          <color indexed="64"/>
        </left>
        <right style="medium">
          <color indexed="64"/>
        </right>
        <top style="medium">
          <color indexed="64"/>
        </top>
        <bottom style="medium">
          <color indexed="64"/>
        </bottom>
      </border>
    </ndxf>
  </rcc>
  <rcc rId="1090" sId="3" xfDxf="1" dxf="1">
    <oc r="I93" t="inlineStr">
      <is>
        <t xml:space="preserve">Disagree with comment that Monitor and Auditor must be independent.  Refer to Monitor and Auditor ToR Decision (SEM-17-106). </t>
      </is>
    </oc>
    <nc r="I93" t="inlineStr">
      <is>
        <r>
          <t xml:space="preserve">Disagree with comment that Monitor and Auditor must be independent </t>
        </r>
        <r>
          <rPr>
            <sz val="8"/>
            <color rgb="FF0066FF"/>
            <rFont val="Calibri"/>
            <family val="2"/>
          </rPr>
          <t>of each other</t>
        </r>
        <r>
          <rPr>
            <sz val="8"/>
            <color theme="1"/>
            <rFont val="Calibri"/>
            <family val="2"/>
          </rPr>
          <t xml:space="preserve">.  Refer to Monitor and Auditor ToR Decision (SEM-17-106). </t>
        </r>
      </is>
    </nc>
    <ndxf>
      <font>
        <sz val="8"/>
        <family val="2"/>
      </font>
      <fill>
        <patternFill patternType="solid">
          <bgColor rgb="FFDD6969"/>
        </patternFill>
      </fill>
      <alignment vertical="top" wrapText="1"/>
      <border outline="0">
        <left style="medium">
          <color indexed="64"/>
        </left>
        <right style="medium">
          <color indexed="64"/>
        </right>
        <top style="medium">
          <color indexed="64"/>
        </top>
        <bottom style="medium">
          <color indexed="64"/>
        </bottom>
      </border>
    </ndxf>
  </rcc>
  <rcc rId="1091" sId="3" xfDxf="1" dxf="1">
    <oc r="I94" t="inlineStr">
      <is>
        <t xml:space="preserve">Disagree with comment that Monitor and Auditor must be independent.  Refer to Monitor and Auditor ToR Decision (SEM-17-106). </t>
      </is>
    </oc>
    <nc r="I94" t="inlineStr">
      <is>
        <r>
          <t xml:space="preserve">Disagree with comment that Monitor and Auditor must be independent </t>
        </r>
        <r>
          <rPr>
            <sz val="8"/>
            <color rgb="FF0066FF"/>
            <rFont val="Calibri"/>
            <family val="2"/>
          </rPr>
          <t>of each other</t>
        </r>
        <r>
          <rPr>
            <sz val="8"/>
            <color theme="1"/>
            <rFont val="Calibri"/>
            <family val="2"/>
          </rPr>
          <t xml:space="preserve">.  Refer to Monitor and Auditor ToR Decision (SEM-17-106). </t>
        </r>
      </is>
    </nc>
    <ndxf>
      <font>
        <sz val="8"/>
        <family val="2"/>
      </font>
      <fill>
        <patternFill patternType="solid">
          <bgColor rgb="FFDD6969"/>
        </patternFill>
      </fill>
      <alignment vertical="top" wrapText="1"/>
      <border outline="0">
        <left style="medium">
          <color indexed="64"/>
        </left>
        <right style="medium">
          <color indexed="64"/>
        </right>
        <top style="medium">
          <color indexed="64"/>
        </top>
        <bottom style="medium">
          <color indexed="64"/>
        </bottom>
      </border>
    </ndxf>
  </rcc>
  <rfmt sheetId="3" sqref="I91:I94" start="0" length="2147483647">
    <dxf>
      <font>
        <color auto="1"/>
        <family val="2"/>
      </font>
    </dxf>
  </rfmt>
  <rfmt sheetId="3" sqref="I91:I94">
    <dxf>
      <fill>
        <patternFill patternType="none">
          <bgColor auto="1"/>
        </patternFill>
      </fill>
    </dxf>
  </rfmt>
  <rcc rId="1092" sId="3" xfDxf="1" dxf="1">
    <oc r="I120" t="inlineStr">
      <is>
        <t>Disagree with comment.  RAs are not contractually bound, but still need to follow the procedures et al set out under the Code.  Removal of such drafting is inappropriate.</t>
      </is>
    </oc>
    <nc r="I120" t="inlineStr">
      <is>
        <r>
          <t xml:space="preserve">Disagree with comment.  RAs are not contractually bound, but still need to follow the procedures et al set out under the Code.  Removal of such drafting is inappropriate. </t>
        </r>
        <r>
          <rPr>
            <sz val="8"/>
            <color rgb="FF0066FF"/>
            <rFont val="Calibri"/>
            <family val="2"/>
          </rPr>
          <t>See section 6 of the Decision paper.</t>
        </r>
      </is>
    </nc>
    <ndxf>
      <font>
        <sz val="8"/>
        <family val="2"/>
      </font>
      <fill>
        <patternFill patternType="solid">
          <bgColor rgb="FFDD6969"/>
        </patternFill>
      </fill>
      <alignment vertical="top" wrapText="1"/>
      <border outline="0">
        <left style="medium">
          <color indexed="64"/>
        </left>
        <right style="medium">
          <color indexed="64"/>
        </right>
        <top style="medium">
          <color indexed="64"/>
        </top>
        <bottom style="medium">
          <color indexed="64"/>
        </bottom>
      </border>
    </ndxf>
  </rcc>
  <rfmt sheetId="3" sqref="I120" start="0" length="2147483647">
    <dxf>
      <font>
        <color auto="1"/>
        <family val="2"/>
      </font>
    </dxf>
  </rfmt>
  <rfmt sheetId="3" sqref="I120">
    <dxf>
      <fill>
        <patternFill patternType="none">
          <bgColor auto="1"/>
        </patternFill>
      </fill>
    </dxf>
  </rfmt>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5" sId="6">
    <oc r="I38" t="inlineStr">
      <is>
        <t>References to "sunk cost" and "net going forward costs" removed.  See CMC Decision paper and CRM Parameters Decision (SEM-17-022).</t>
      </is>
    </oc>
    <nc r="I38" t="inlineStr">
      <is>
        <t>References to "total forecast investment cost" removed.  See Decision paper and CRM Parameters Decision (SEM-17-022) for discussion.</t>
      </is>
    </nc>
  </rcc>
  <rdn rId="0" localSheetId="2" customView="1" name="Z_7DE0F22F_547A_46BE_8FD7_F836C5767530_.wvu.FilterData" hidden="1" oldHidden="1">
    <formula>'A. Intro&amp;Interpret'!$A$2:$L$9</formula>
  </rdn>
  <rcv guid="{7DE0F22F-547A-46BE-8FD7-F836C5767530}" action="add"/>
</revisions>
</file>

<file path=xl/revisions/revisionLog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93" sId="3" xfDxf="1" dxf="1">
    <oc r="I129" t="inlineStr">
      <is>
        <t>Disagree with comment.  Drafting sets the process for the RAs to follow and improves clarity for Parties.</t>
      </is>
    </oc>
    <nc r="I129" t="inlineStr">
      <is>
        <r>
          <t xml:space="preserve">Disagree with comment.  Drafting sets the process for the RAs to follow and improves clarity for Parties. </t>
        </r>
        <r>
          <rPr>
            <sz val="8"/>
            <color rgb="FF0066FF"/>
            <rFont val="Calibri"/>
            <family val="2"/>
          </rPr>
          <t>See section 6.2 of the Decision paper.</t>
        </r>
      </is>
    </nc>
    <ndxf>
      <font>
        <sz val="8"/>
        <family val="2"/>
      </font>
      <fill>
        <patternFill patternType="solid">
          <bgColor rgb="FFDD6969"/>
        </patternFill>
      </fill>
      <alignment vertical="top" wrapText="1"/>
      <border outline="0">
        <left style="medium">
          <color indexed="64"/>
        </left>
        <right style="medium">
          <color indexed="64"/>
        </right>
        <top style="medium">
          <color indexed="64"/>
        </top>
        <bottom style="medium">
          <color indexed="64"/>
        </bottom>
      </border>
    </ndxf>
  </rcc>
  <rfmt sheetId="3" sqref="I129" start="0" length="2147483647">
    <dxf>
      <font>
        <color auto="1"/>
        <family val="2"/>
      </font>
    </dxf>
  </rfmt>
  <rfmt sheetId="3" sqref="I129">
    <dxf>
      <fill>
        <patternFill patternType="none">
          <bgColor auto="1"/>
        </patternFill>
      </fill>
    </dxf>
  </rfmt>
  <rcc rId="1094" sId="3" xfDxf="1" dxf="1">
    <oc r="I144" t="inlineStr">
      <is>
        <t>No change needed.  See Decision Paper for discussion.</t>
      </is>
    </oc>
    <nc r="I144" t="inlineStr">
      <is>
        <r>
          <t xml:space="preserve">No change needed.  See Decision Paper </t>
        </r>
        <r>
          <rPr>
            <sz val="8"/>
            <color rgb="FF0066FF"/>
            <rFont val="Calibri"/>
            <family val="2"/>
          </rPr>
          <t>at section 6.1</t>
        </r>
        <r>
          <rPr>
            <sz val="8"/>
            <color theme="1"/>
            <rFont val="Calibri"/>
            <family val="2"/>
          </rPr>
          <t xml:space="preserve"> for discussion.</t>
        </r>
      </is>
    </nc>
    <ndxf>
      <font>
        <sz val="8"/>
        <family val="2"/>
      </font>
      <fill>
        <patternFill patternType="solid">
          <bgColor rgb="FFDD6969"/>
        </patternFill>
      </fill>
      <alignment vertical="top" wrapText="1"/>
      <border outline="0">
        <left style="medium">
          <color indexed="64"/>
        </left>
        <right style="medium">
          <color indexed="64"/>
        </right>
        <top style="medium">
          <color indexed="64"/>
        </top>
        <bottom style="medium">
          <color indexed="64"/>
        </bottom>
      </border>
    </ndxf>
  </rcc>
  <rfmt sheetId="3" sqref="I144" start="0" length="2147483647">
    <dxf>
      <font>
        <color auto="1"/>
        <family val="2"/>
      </font>
    </dxf>
  </rfmt>
  <rfmt sheetId="3" sqref="I144">
    <dxf>
      <fill>
        <patternFill patternType="none">
          <bgColor auto="1"/>
        </patternFill>
      </fill>
    </dxf>
  </rfmt>
  <rcc rId="1095" sId="3" xfDxf="1" dxf="1">
    <oc r="I148" t="inlineStr">
      <is>
        <t>No change needed.  See Decision Paper for discussion.</t>
      </is>
    </oc>
    <nc r="I148" t="inlineStr">
      <is>
        <r>
          <t xml:space="preserve">No change needed.  See Decision Paper </t>
        </r>
        <r>
          <rPr>
            <sz val="8"/>
            <color rgb="FF0066FF"/>
            <rFont val="Calibri"/>
            <family val="2"/>
          </rPr>
          <t>at section 6.1</t>
        </r>
        <r>
          <rPr>
            <sz val="8"/>
            <color theme="1"/>
            <rFont val="Calibri"/>
            <family val="2"/>
          </rPr>
          <t xml:space="preserve"> for discussion.</t>
        </r>
      </is>
    </nc>
    <ndxf>
      <font>
        <sz val="8"/>
        <family val="2"/>
      </font>
      <fill>
        <patternFill patternType="solid">
          <bgColor rgb="FFDD6969"/>
        </patternFill>
      </fill>
      <alignment vertical="top" wrapText="1"/>
      <border outline="0">
        <left style="medium">
          <color indexed="64"/>
        </left>
        <right style="medium">
          <color indexed="64"/>
        </right>
        <top style="medium">
          <color indexed="64"/>
        </top>
        <bottom style="medium">
          <color indexed="64"/>
        </bottom>
      </border>
    </ndxf>
  </rcc>
  <rcc rId="1096" sId="3" xfDxf="1" dxf="1">
    <oc r="I149" t="inlineStr">
      <is>
        <t>No change needed.  See Decision Paper for discussion.</t>
      </is>
    </oc>
    <nc r="I149" t="inlineStr">
      <is>
        <r>
          <t xml:space="preserve">No change needed.  See Decision Paper </t>
        </r>
        <r>
          <rPr>
            <sz val="8"/>
            <color rgb="FF0066FF"/>
            <rFont val="Calibri"/>
            <family val="2"/>
          </rPr>
          <t>at section 6.1</t>
        </r>
        <r>
          <rPr>
            <sz val="8"/>
            <color theme="1"/>
            <rFont val="Calibri"/>
            <family val="2"/>
          </rPr>
          <t xml:space="preserve"> for discussion.</t>
        </r>
      </is>
    </nc>
    <ndxf>
      <font>
        <sz val="8"/>
        <family val="2"/>
      </font>
      <fill>
        <patternFill patternType="solid">
          <bgColor rgb="FFDD6969"/>
        </patternFill>
      </fill>
      <alignment vertical="top" wrapText="1"/>
      <border outline="0">
        <left style="medium">
          <color indexed="64"/>
        </left>
        <right style="medium">
          <color indexed="64"/>
        </right>
        <top style="medium">
          <color indexed="64"/>
        </top>
        <bottom style="medium">
          <color indexed="64"/>
        </bottom>
      </border>
    </ndxf>
  </rcc>
  <rcc rId="1097" sId="3" xfDxf="1" dxf="1">
    <oc r="I150" t="inlineStr">
      <is>
        <t>No change needed.  See Decision Paper for discussion.</t>
      </is>
    </oc>
    <nc r="I150" t="inlineStr">
      <is>
        <r>
          <t xml:space="preserve">No change needed.  See Decision Paper </t>
        </r>
        <r>
          <rPr>
            <sz val="8"/>
            <color rgb="FF0066FF"/>
            <rFont val="Calibri"/>
            <family val="2"/>
          </rPr>
          <t>at section 6.1</t>
        </r>
        <r>
          <rPr>
            <sz val="8"/>
            <color theme="1"/>
            <rFont val="Calibri"/>
            <family val="2"/>
          </rPr>
          <t xml:space="preserve"> for discussion.</t>
        </r>
      </is>
    </nc>
    <ndxf>
      <font>
        <sz val="8"/>
        <family val="2"/>
      </font>
      <fill>
        <patternFill patternType="solid">
          <bgColor rgb="FFDD6969"/>
        </patternFill>
      </fill>
      <alignment vertical="top" wrapText="1"/>
      <border outline="0">
        <left style="medium">
          <color indexed="64"/>
        </left>
        <right style="medium">
          <color indexed="64"/>
        </right>
        <top style="medium">
          <color indexed="64"/>
        </top>
        <bottom style="medium">
          <color indexed="64"/>
        </bottom>
      </border>
    </ndxf>
  </rcc>
  <rcc rId="1098" sId="3" xfDxf="1" dxf="1">
    <oc r="I151" t="inlineStr">
      <is>
        <t>No change needed.  See Decision Paper for discussion.</t>
      </is>
    </oc>
    <nc r="I151" t="inlineStr">
      <is>
        <r>
          <t xml:space="preserve">No change needed.  See Decision Paper </t>
        </r>
        <r>
          <rPr>
            <sz val="8"/>
            <color rgb="FF0066FF"/>
            <rFont val="Calibri"/>
            <family val="2"/>
          </rPr>
          <t>at section 6.1</t>
        </r>
        <r>
          <rPr>
            <sz val="8"/>
            <color theme="1"/>
            <rFont val="Calibri"/>
            <family val="2"/>
          </rPr>
          <t xml:space="preserve"> for discussion.</t>
        </r>
      </is>
    </nc>
    <ndxf>
      <font>
        <sz val="8"/>
        <family val="2"/>
      </font>
      <fill>
        <patternFill patternType="solid">
          <bgColor rgb="FFDD6969"/>
        </patternFill>
      </fill>
      <alignment vertical="top" wrapText="1"/>
      <border outline="0">
        <left style="medium">
          <color indexed="64"/>
        </left>
        <right style="medium">
          <color indexed="64"/>
        </right>
        <top style="medium">
          <color indexed="64"/>
        </top>
        <bottom style="medium">
          <color indexed="64"/>
        </bottom>
      </border>
    </ndxf>
  </rcc>
  <rfmt sheetId="3" sqref="I148:I151" start="0" length="2147483647">
    <dxf>
      <font>
        <color auto="1"/>
        <family val="2"/>
      </font>
    </dxf>
  </rfmt>
  <rfmt sheetId="3" sqref="I148:I151">
    <dxf>
      <fill>
        <patternFill patternType="none">
          <bgColor auto="1"/>
        </patternFill>
      </fill>
    </dxf>
  </rfmt>
</revisions>
</file>

<file path=xl/revisions/revisionLog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99" sId="3" xfDxf="1" dxf="1">
    <oc r="I156" t="inlineStr">
      <is>
        <t>Agree that Disputes Timetable is needed.  See Decision document for discussion.</t>
      </is>
    </oc>
    <nc r="I156" t="inlineStr">
      <is>
        <r>
          <t xml:space="preserve">Comment noted.  See Decision Paper </t>
        </r>
        <r>
          <rPr>
            <sz val="8"/>
            <color rgb="FF0066FF"/>
            <rFont val="Calibri"/>
            <family val="2"/>
          </rPr>
          <t>at section 3.6</t>
        </r>
        <r>
          <rPr>
            <sz val="8"/>
            <color theme="1"/>
            <rFont val="Calibri"/>
            <family val="2"/>
          </rPr>
          <t xml:space="preserve"> for discussion.</t>
        </r>
      </is>
    </nc>
    <ndxf>
      <font>
        <sz val="8"/>
        <family val="2"/>
      </font>
      <alignment vertical="top" wrapText="1"/>
      <border outline="0">
        <left style="medium">
          <color indexed="64"/>
        </left>
        <right style="medium">
          <color indexed="64"/>
        </right>
        <top style="medium">
          <color indexed="64"/>
        </top>
        <bottom style="medium">
          <color indexed="64"/>
        </bottom>
      </border>
    </ndxf>
  </rcc>
  <rcc rId="1100" sId="3" xfDxf="1" dxf="1">
    <oc r="I157" t="inlineStr">
      <is>
        <t>Agree that Dispute types should appear in the Glossary.  See Decision document for discussion.</t>
      </is>
    </oc>
    <nc r="I157" t="inlineStr">
      <is>
        <r>
          <t xml:space="preserve">Agree that Disputes Timetable is needed.  See Decision document </t>
        </r>
        <r>
          <rPr>
            <sz val="8"/>
            <color rgb="FF0066FF"/>
            <rFont val="Calibri"/>
            <family val="2"/>
          </rPr>
          <t>at section 3.6</t>
        </r>
        <r>
          <rPr>
            <sz val="8"/>
            <color theme="1"/>
            <rFont val="Calibri"/>
            <family val="2"/>
          </rPr>
          <t xml:space="preserve"> for discussion.</t>
        </r>
      </is>
    </nc>
    <ndxf>
      <font>
        <sz val="8"/>
        <family val="2"/>
      </font>
      <fill>
        <patternFill patternType="solid">
          <bgColor theme="9" tint="0.39997558519241921"/>
        </patternFill>
      </fill>
      <alignment vertical="top" wrapText="1"/>
      <border outline="0">
        <left style="medium">
          <color indexed="64"/>
        </left>
        <right style="medium">
          <color indexed="64"/>
        </right>
        <top style="medium">
          <color indexed="64"/>
        </top>
        <bottom style="medium">
          <color indexed="64"/>
        </bottom>
      </border>
    </ndxf>
  </rcc>
  <rcc rId="1101" sId="3" xfDxf="1" dxf="1">
    <oc r="I158" t="inlineStr">
      <is>
        <t>Different Dispute types are needed.  See Decision document for discussion.</t>
      </is>
    </oc>
    <nc r="I158" t="inlineStr">
      <is>
        <r>
          <t xml:space="preserve">Agree that Dispute types should appear in the Glossary.  See Decision document </t>
        </r>
        <r>
          <rPr>
            <sz val="8"/>
            <color rgb="FF0066FF"/>
            <rFont val="Calibri"/>
            <family val="2"/>
          </rPr>
          <t>at section 3.6</t>
        </r>
        <r>
          <rPr>
            <sz val="8"/>
            <color theme="1"/>
            <rFont val="Calibri"/>
            <family val="2"/>
          </rPr>
          <t xml:space="preserve"> for discussion.</t>
        </r>
      </is>
    </nc>
    <ndxf>
      <font>
        <sz val="8"/>
        <family val="2"/>
      </font>
      <fill>
        <patternFill patternType="solid">
          <bgColor theme="9" tint="0.39997558519241921"/>
        </patternFill>
      </fill>
      <alignment vertical="top" wrapText="1"/>
      <border outline="0">
        <left style="medium">
          <color indexed="64"/>
        </left>
        <right style="medium">
          <color indexed="64"/>
        </right>
        <top style="medium">
          <color indexed="64"/>
        </top>
        <bottom style="medium">
          <color indexed="64"/>
        </bottom>
      </border>
    </ndxf>
  </rcc>
  <rcc rId="1102" sId="3" xfDxf="1" dxf="1">
    <oc r="I159" t="inlineStr">
      <is>
        <t>Agree with comment.  CMC amended appropriately.</t>
      </is>
    </oc>
    <nc r="I159" t="inlineStr">
      <is>
        <r>
          <t xml:space="preserve">Different Dispute types are needed.  See Decision document </t>
        </r>
        <r>
          <rPr>
            <sz val="8"/>
            <color rgb="FF0066FF"/>
            <rFont val="Calibri"/>
            <family val="2"/>
          </rPr>
          <t xml:space="preserve">at section 3.6 </t>
        </r>
        <r>
          <rPr>
            <sz val="8"/>
            <rFont val="Calibri"/>
            <family val="2"/>
          </rPr>
          <t>for discussion.</t>
        </r>
      </is>
    </nc>
    <ndxf>
      <font>
        <sz val="8"/>
        <color auto="1"/>
        <family val="2"/>
      </font>
      <fill>
        <patternFill patternType="solid">
          <bgColor theme="9" tint="0.39997558519241921"/>
        </patternFill>
      </fill>
      <alignment vertical="top" wrapText="1"/>
      <border outline="0">
        <left style="medium">
          <color indexed="64"/>
        </left>
        <right style="medium">
          <color indexed="64"/>
        </right>
        <top style="medium">
          <color indexed="64"/>
        </top>
        <bottom style="medium">
          <color indexed="64"/>
        </bottom>
      </border>
    </ndxf>
  </rcc>
  <rfmt sheetId="3" sqref="I156:I159" start="0" length="2147483647">
    <dxf>
      <font>
        <color auto="1"/>
        <family val="2"/>
      </font>
    </dxf>
  </rfmt>
  <rfmt sheetId="3" sqref="I156:I159">
    <dxf>
      <fill>
        <patternFill patternType="none">
          <bgColor auto="1"/>
        </patternFill>
      </fill>
    </dxf>
  </rfmt>
  <rcc rId="1103" sId="3" xfDxf="1" dxf="1">
    <oc r="I163" t="inlineStr">
      <is>
        <t>Disagree with comment.  See Decision paper for discussion.</t>
      </is>
    </oc>
    <nc r="I163" t="inlineStr">
      <is>
        <r>
          <t xml:space="preserve">Disagree with comment.  See Decision paper </t>
        </r>
        <r>
          <rPr>
            <sz val="8"/>
            <color rgb="FF0066FF"/>
            <rFont val="Calibri"/>
            <family val="2"/>
          </rPr>
          <t>at section 3.6</t>
        </r>
        <r>
          <rPr>
            <sz val="8"/>
            <color theme="1"/>
            <rFont val="Calibri"/>
            <family val="2"/>
          </rPr>
          <t xml:space="preserve"> for discussion.</t>
        </r>
      </is>
    </nc>
    <ndxf>
      <font>
        <sz val="8"/>
        <family val="2"/>
      </font>
      <fill>
        <patternFill patternType="solid">
          <bgColor rgb="FFDD6969"/>
        </patternFill>
      </fill>
      <alignment vertical="top" wrapText="1"/>
      <border outline="0">
        <left style="medium">
          <color indexed="64"/>
        </left>
        <right style="medium">
          <color indexed="64"/>
        </right>
        <top style="medium">
          <color indexed="64"/>
        </top>
        <bottom style="medium">
          <color indexed="64"/>
        </bottom>
      </border>
    </ndxf>
  </rcc>
  <rcc rId="1104" sId="3" xfDxf="1" dxf="1">
    <oc r="I164" t="inlineStr">
      <is>
        <t>Disagree with comment.  See Decision paper for discussion.</t>
      </is>
    </oc>
    <nc r="I164" t="inlineStr">
      <is>
        <r>
          <t xml:space="preserve">Disagree with comment.  See Decision paper </t>
        </r>
        <r>
          <rPr>
            <sz val="8"/>
            <color rgb="FF0066FF"/>
            <rFont val="Calibri"/>
            <family val="2"/>
          </rPr>
          <t>at section 3.6</t>
        </r>
        <r>
          <rPr>
            <sz val="8"/>
            <color theme="1"/>
            <rFont val="Calibri"/>
            <family val="2"/>
          </rPr>
          <t xml:space="preserve"> for discussion.</t>
        </r>
      </is>
    </nc>
    <ndxf>
      <font>
        <sz val="8"/>
        <family val="2"/>
      </font>
      <fill>
        <patternFill patternType="solid">
          <bgColor rgb="FFDD6969"/>
        </patternFill>
      </fill>
      <alignment vertical="top" wrapText="1"/>
      <border outline="0">
        <left style="medium">
          <color indexed="64"/>
        </left>
        <right style="medium">
          <color indexed="64"/>
        </right>
        <top style="medium">
          <color indexed="64"/>
        </top>
        <bottom style="medium">
          <color indexed="64"/>
        </bottom>
      </border>
    </ndxf>
  </rcc>
  <rfmt sheetId="3" sqref="I163:I164" start="0" length="2147483647">
    <dxf>
      <font>
        <color auto="1"/>
        <family val="2"/>
      </font>
    </dxf>
  </rfmt>
  <rfmt sheetId="3" sqref="I163:I164">
    <dxf>
      <fill>
        <patternFill patternType="none">
          <bgColor auto="1"/>
        </patternFill>
      </fill>
    </dxf>
  </rfmt>
</revisions>
</file>

<file path=xl/revisions/revisionLog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05" sId="3" xfDxf="1" dxf="1">
    <oc r="I168" t="inlineStr">
      <is>
        <t>Disagree with comment.  TSOs are not being awarded capacity.  See Decision paper for discussion.</t>
      </is>
    </oc>
    <nc r="I168" t="inlineStr">
      <is>
        <r>
          <t xml:space="preserve">Disagree with comment.  TSOs are not being awarded capacity.  See Decision paper </t>
        </r>
        <r>
          <rPr>
            <sz val="8"/>
            <color rgb="FF0066FF"/>
            <rFont val="Calibri"/>
            <family val="2"/>
          </rPr>
          <t>at section 3.7</t>
        </r>
        <r>
          <rPr>
            <sz val="8"/>
            <color theme="1"/>
            <rFont val="Calibri"/>
            <family val="2"/>
          </rPr>
          <t xml:space="preserve"> for discussion.</t>
        </r>
      </is>
    </nc>
    <ndxf>
      <font>
        <sz val="8"/>
        <family val="2"/>
      </font>
      <fill>
        <patternFill patternType="solid">
          <bgColor rgb="FFDD6969"/>
        </patternFill>
      </fill>
      <alignment vertical="top" wrapText="1"/>
      <border outline="0">
        <left style="medium">
          <color indexed="64"/>
        </left>
        <right style="medium">
          <color indexed="64"/>
        </right>
        <top style="medium">
          <color indexed="64"/>
        </top>
        <bottom style="medium">
          <color indexed="64"/>
        </bottom>
      </border>
    </ndxf>
  </rcc>
  <rcc rId="1106" sId="3" xfDxf="1" dxf="1">
    <oc r="I169" t="inlineStr">
      <is>
        <t>Disagree with comment.  See Decision paper for discussion.</t>
      </is>
    </oc>
    <nc r="I169" t="inlineStr">
      <is>
        <r>
          <t xml:space="preserve">Disagree with comment.  See Decision paper </t>
        </r>
        <r>
          <rPr>
            <sz val="8"/>
            <color rgb="FF0066FF"/>
            <rFont val="Calibri"/>
            <family val="2"/>
          </rPr>
          <t xml:space="preserve">at section 3.7 </t>
        </r>
        <r>
          <rPr>
            <sz val="8"/>
            <color theme="1"/>
            <rFont val="Calibri"/>
            <family val="2"/>
          </rPr>
          <t xml:space="preserve"> for discussion.</t>
        </r>
      </is>
    </nc>
    <ndxf>
      <font>
        <sz val="8"/>
        <family val="2"/>
      </font>
      <fill>
        <patternFill patternType="solid">
          <bgColor rgb="FFDD6969"/>
        </patternFill>
      </fill>
      <alignment vertical="top" wrapText="1"/>
      <border outline="0">
        <left style="medium">
          <color indexed="64"/>
        </left>
        <right style="medium">
          <color indexed="64"/>
        </right>
        <top style="medium">
          <color indexed="64"/>
        </top>
        <bottom style="medium">
          <color indexed="64"/>
        </bottom>
      </border>
    </ndxf>
  </rcc>
  <rcc rId="1107" sId="3" xfDxf="1" dxf="1">
    <oc r="I170" t="inlineStr">
      <is>
        <t>Disagree with comment.  See Decision paper for discussion.</t>
      </is>
    </oc>
    <nc r="I170" t="inlineStr">
      <is>
        <r>
          <t xml:space="preserve">Disagree with comment.  See Decision paper </t>
        </r>
        <r>
          <rPr>
            <sz val="8"/>
            <color rgb="FF0066FF"/>
            <rFont val="Calibri"/>
            <family val="2"/>
          </rPr>
          <t>at section 3.7</t>
        </r>
        <r>
          <rPr>
            <sz val="8"/>
            <color theme="1"/>
            <rFont val="Calibri"/>
            <family val="2"/>
          </rPr>
          <t xml:space="preserve"> for discussion.</t>
        </r>
      </is>
    </nc>
    <ndxf>
      <font>
        <sz val="8"/>
        <family val="2"/>
      </font>
      <fill>
        <patternFill patternType="solid">
          <bgColor rgb="FFDD6969"/>
        </patternFill>
      </fill>
      <alignment vertical="top" wrapText="1"/>
      <border outline="0">
        <left style="medium">
          <color indexed="64"/>
        </left>
        <right style="medium">
          <color indexed="64"/>
        </right>
        <top style="medium">
          <color indexed="64"/>
        </top>
        <bottom style="medium">
          <color indexed="64"/>
        </bottom>
      </border>
    </ndxf>
  </rcc>
  <rcc rId="1108" sId="3" xfDxf="1" dxf="1">
    <oc r="I171" t="inlineStr">
      <is>
        <t>Disagree with comment.  See Decision paper for discussion.</t>
      </is>
    </oc>
    <nc r="I171" t="inlineStr">
      <is>
        <r>
          <t xml:space="preserve">Disagree with comment.  See Decision paper </t>
        </r>
        <r>
          <rPr>
            <sz val="8"/>
            <color rgb="FF0066FF"/>
            <rFont val="Calibri"/>
            <family val="2"/>
          </rPr>
          <t>at section 3.7</t>
        </r>
        <r>
          <rPr>
            <sz val="8"/>
            <color theme="1"/>
            <rFont val="Calibri"/>
            <family val="2"/>
          </rPr>
          <t xml:space="preserve"> for discussion.</t>
        </r>
      </is>
    </nc>
    <ndxf>
      <font>
        <sz val="8"/>
        <family val="2"/>
      </font>
      <fill>
        <patternFill patternType="solid">
          <bgColor rgb="FFDD6969"/>
        </patternFill>
      </fill>
      <alignment vertical="top" wrapText="1"/>
      <border outline="0">
        <left style="medium">
          <color indexed="64"/>
        </left>
        <right style="medium">
          <color indexed="64"/>
        </right>
        <top style="medium">
          <color indexed="64"/>
        </top>
        <bottom style="medium">
          <color indexed="64"/>
        </bottom>
      </border>
    </ndxf>
  </rcc>
  <rcc rId="1109" sId="3" xfDxf="1" dxf="1">
    <oc r="I172" t="inlineStr">
      <is>
        <t>Disagree with comment.  See Decision paper for discussion.</t>
      </is>
    </oc>
    <nc r="I172" t="inlineStr">
      <is>
        <r>
          <t xml:space="preserve">Disagree with comment.  See Decision paper </t>
        </r>
        <r>
          <rPr>
            <sz val="8"/>
            <color rgb="FF0066FF"/>
            <rFont val="Calibri"/>
            <family val="2"/>
          </rPr>
          <t>at section 3.7</t>
        </r>
        <r>
          <rPr>
            <sz val="8"/>
            <color theme="1"/>
            <rFont val="Calibri"/>
            <family val="2"/>
          </rPr>
          <t xml:space="preserve"> for discussion.</t>
        </r>
      </is>
    </nc>
    <ndxf>
      <font>
        <sz val="8"/>
        <family val="2"/>
      </font>
      <fill>
        <patternFill patternType="solid">
          <bgColor rgb="FFDD6969"/>
        </patternFill>
      </fill>
      <alignment vertical="top" wrapText="1"/>
      <border outline="0">
        <left style="medium">
          <color indexed="64"/>
        </left>
        <right style="medium">
          <color indexed="64"/>
        </right>
        <top style="medium">
          <color indexed="64"/>
        </top>
        <bottom style="medium">
          <color indexed="64"/>
        </bottom>
      </border>
    </ndxf>
  </rcc>
  <rcc rId="1110" sId="3" xfDxf="1" dxf="1">
    <oc r="I173" t="inlineStr">
      <is>
        <t>No change needed.  See Decision paper for discussion.</t>
      </is>
    </oc>
    <nc r="I173" t="inlineStr">
      <is>
        <r>
          <t xml:space="preserve">No change needed.  See Decision paper </t>
        </r>
        <r>
          <rPr>
            <sz val="8"/>
            <color rgb="FF0066FF"/>
            <rFont val="Calibri"/>
            <family val="2"/>
          </rPr>
          <t>at section 3.7</t>
        </r>
        <r>
          <rPr>
            <sz val="8"/>
            <color theme="1"/>
            <rFont val="Calibri"/>
            <family val="2"/>
          </rPr>
          <t xml:space="preserve"> for discussion.</t>
        </r>
      </is>
    </nc>
    <ndxf>
      <font>
        <sz val="8"/>
        <family val="2"/>
      </font>
      <fill>
        <patternFill patternType="solid">
          <bgColor rgb="FFDD6969"/>
        </patternFill>
      </fill>
      <alignment vertical="top" wrapText="1"/>
      <border outline="0">
        <left style="medium">
          <color indexed="64"/>
        </left>
        <right style="medium">
          <color indexed="64"/>
        </right>
        <top style="medium">
          <color indexed="64"/>
        </top>
        <bottom style="medium">
          <color indexed="64"/>
        </bottom>
      </border>
    </ndxf>
  </rcc>
  <rfmt sheetId="3" sqref="I168:I173" start="0" length="2147483647">
    <dxf>
      <font>
        <color auto="1"/>
        <family val="2"/>
      </font>
    </dxf>
  </rfmt>
  <rfmt sheetId="3" sqref="I168:I173">
    <dxf>
      <fill>
        <patternFill patternType="none">
          <bgColor auto="1"/>
        </patternFill>
      </fill>
    </dxf>
  </rfmt>
</revisions>
</file>

<file path=xl/revisions/revisionLog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11" sId="4" xfDxf="1" dxf="1">
    <oc r="I6" t="inlineStr">
      <is>
        <t>No change needed.  See Decision paper for discussion.</t>
      </is>
    </oc>
    <nc r="I6" t="inlineStr">
      <is>
        <r>
          <t xml:space="preserve">No change needed.  See Decision paper </t>
        </r>
        <r>
          <rPr>
            <sz val="8"/>
            <color rgb="FF0066FF"/>
            <rFont val="Calibri"/>
            <family val="2"/>
          </rPr>
          <t>at section 4.4.7</t>
        </r>
        <r>
          <rPr>
            <sz val="8"/>
            <color theme="1"/>
            <rFont val="Calibri"/>
            <family val="2"/>
          </rPr>
          <t xml:space="preserve"> for discussion.</t>
        </r>
      </is>
    </nc>
    <ndxf>
      <font>
        <sz val="8"/>
        <family val="2"/>
      </font>
      <fill>
        <patternFill patternType="solid">
          <bgColor rgb="FFDD6969"/>
        </patternFill>
      </fill>
      <alignment vertical="top" wrapText="1"/>
      <border outline="0">
        <left style="medium">
          <color indexed="64"/>
        </left>
        <right style="medium">
          <color indexed="64"/>
        </right>
        <top style="medium">
          <color indexed="64"/>
        </top>
        <bottom style="medium">
          <color indexed="64"/>
        </bottom>
      </border>
    </ndxf>
  </rcc>
  <rcc rId="1112" sId="4" xfDxf="1" dxf="1">
    <oc r="I7" t="inlineStr">
      <is>
        <t>No change needed.  See Decision paper for discussion.</t>
      </is>
    </oc>
    <nc r="I7" t="inlineStr">
      <is>
        <r>
          <t xml:space="preserve">No change needed.  See Decision paper </t>
        </r>
        <r>
          <rPr>
            <sz val="8"/>
            <color rgb="FF0066FF"/>
            <rFont val="Calibri"/>
            <family val="2"/>
          </rPr>
          <t xml:space="preserve">at section 4.4.9 </t>
        </r>
        <r>
          <rPr>
            <sz val="8"/>
            <color theme="1"/>
            <rFont val="Calibri"/>
            <family val="2"/>
          </rPr>
          <t>for discussion.</t>
        </r>
      </is>
    </nc>
    <ndxf>
      <font>
        <sz val="8"/>
        <family val="2"/>
      </font>
      <fill>
        <patternFill patternType="solid">
          <bgColor rgb="FFDD6969"/>
        </patternFill>
      </fill>
      <alignment vertical="top" wrapText="1"/>
      <border outline="0">
        <left style="medium">
          <color indexed="64"/>
        </left>
        <right style="medium">
          <color indexed="64"/>
        </right>
        <top style="medium">
          <color indexed="64"/>
        </top>
        <bottom style="medium">
          <color indexed="64"/>
        </bottom>
      </border>
    </ndxf>
  </rcc>
  <rfmt sheetId="4" sqref="I6:I7">
    <dxf>
      <fill>
        <patternFill patternType="none">
          <bgColor auto="1"/>
        </patternFill>
      </fill>
    </dxf>
  </rfmt>
  <rfmt sheetId="4" sqref="I6:I7" start="0" length="2147483647">
    <dxf>
      <font>
        <color auto="1"/>
        <family val="2"/>
      </font>
    </dxf>
  </rfmt>
</revisions>
</file>

<file path=xl/revisions/revisionLog2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13" sId="5" xfDxf="1" dxf="1">
    <oc r="I3" t="inlineStr">
      <is>
        <t>Indicative Auction Timetable now included in Appendix C.  See Decision paper for discussion.</t>
      </is>
    </oc>
    <nc r="I3" t="inlineStr">
      <is>
        <r>
          <t xml:space="preserve">Indicative Auction Timetable now included in Appendix C.  See Decision paper </t>
        </r>
        <r>
          <rPr>
            <sz val="8"/>
            <color rgb="FF0066FF"/>
            <rFont val="Calibri"/>
            <family val="2"/>
          </rPr>
          <t>at section 4.1</t>
        </r>
        <r>
          <rPr>
            <sz val="8"/>
            <color theme="1"/>
            <rFont val="Calibri"/>
            <family val="2"/>
          </rPr>
          <t xml:space="preserve"> for discussion.</t>
        </r>
      </is>
    </nc>
    <ndxf>
      <font>
        <sz val="8"/>
        <family val="2"/>
      </font>
      <fill>
        <patternFill patternType="solid">
          <bgColor theme="9" tint="0.39997558519241921"/>
        </patternFill>
      </fill>
      <alignment vertical="top" wrapText="1"/>
      <border outline="0">
        <left style="medium">
          <color indexed="64"/>
        </left>
        <right style="medium">
          <color indexed="64"/>
        </right>
        <top style="medium">
          <color indexed="64"/>
        </top>
        <bottom style="medium">
          <color indexed="64"/>
        </bottom>
      </border>
    </ndxf>
  </rcc>
  <rcc rId="1114" sId="5" xfDxf="1" dxf="1">
    <oc r="I4" t="inlineStr">
      <is>
        <t>Indicative Auction Timetable now included in Appendix C.  See Decision paper for discussion.</t>
      </is>
    </oc>
    <nc r="I4" t="inlineStr">
      <is>
        <r>
          <t xml:space="preserve">Indicative Auction Timetable now included in Appendix C.  See Decision paper </t>
        </r>
        <r>
          <rPr>
            <sz val="8"/>
            <color rgb="FF0066FF"/>
            <rFont val="Calibri"/>
            <family val="2"/>
          </rPr>
          <t>at section 4.1</t>
        </r>
        <r>
          <rPr>
            <sz val="8"/>
            <color theme="1"/>
            <rFont val="Calibri"/>
            <family val="2"/>
          </rPr>
          <t xml:space="preserve"> for discussion.</t>
        </r>
      </is>
    </nc>
    <ndxf>
      <font>
        <sz val="8"/>
        <family val="2"/>
      </font>
      <fill>
        <patternFill patternType="solid">
          <bgColor theme="9" tint="0.39997558519241921"/>
        </patternFill>
      </fill>
      <alignment vertical="top" wrapText="1"/>
      <border outline="0">
        <left style="medium">
          <color indexed="64"/>
        </left>
        <right style="medium">
          <color indexed="64"/>
        </right>
        <top style="medium">
          <color indexed="64"/>
        </top>
        <bottom style="medium">
          <color indexed="64"/>
        </bottom>
      </border>
    </ndxf>
  </rcc>
  <rcc rId="1115" sId="5" xfDxf="1" dxf="1">
    <oc r="I5" t="inlineStr">
      <is>
        <t>Indicative Auction Timetable now include in Appendix C.  See Decision paper for discussion.</t>
      </is>
    </oc>
    <nc r="I5" t="inlineStr">
      <is>
        <r>
          <t xml:space="preserve">Indicative Auction Timetable now include in Appendix C.  See Decision paper </t>
        </r>
        <r>
          <rPr>
            <sz val="8"/>
            <color rgb="FF0066FF"/>
            <rFont val="Calibri"/>
            <family val="2"/>
          </rPr>
          <t>at section 4.1</t>
        </r>
        <r>
          <rPr>
            <sz val="8"/>
            <color theme="1"/>
            <rFont val="Calibri"/>
            <family val="2"/>
          </rPr>
          <t xml:space="preserve"> for discussion.</t>
        </r>
      </is>
    </nc>
    <ndxf>
      <font>
        <sz val="8"/>
        <family val="2"/>
      </font>
      <fill>
        <patternFill patternType="solid">
          <bgColor theme="9" tint="0.39997558519241921"/>
        </patternFill>
      </fill>
      <alignment vertical="top" wrapText="1"/>
      <border outline="0">
        <left style="medium">
          <color indexed="64"/>
        </left>
        <right style="medium">
          <color indexed="64"/>
        </right>
        <top style="medium">
          <color indexed="64"/>
        </top>
        <bottom style="medium">
          <color indexed="64"/>
        </bottom>
      </border>
    </ndxf>
  </rcc>
  <rcc rId="1116" sId="5" xfDxf="1" dxf="1">
    <oc r="I6" t="inlineStr">
      <is>
        <t>Indicative Auction Timetable now included in Appendix C.  See Decision paper for discussion.</t>
      </is>
    </oc>
    <nc r="I6" t="inlineStr">
      <is>
        <r>
          <t>Indicative Auction Timetable now included in Appendix C.  See Decision paper</t>
        </r>
        <r>
          <rPr>
            <sz val="8"/>
            <color rgb="FF0066FF"/>
            <rFont val="Calibri"/>
            <family val="2"/>
          </rPr>
          <t xml:space="preserve"> at section 4.1</t>
        </r>
        <r>
          <rPr>
            <sz val="8"/>
            <color theme="1"/>
            <rFont val="Calibri"/>
            <family val="2"/>
          </rPr>
          <t xml:space="preserve"> for discussion.</t>
        </r>
      </is>
    </nc>
    <ndxf>
      <font>
        <sz val="8"/>
        <family val="2"/>
      </font>
      <fill>
        <patternFill patternType="solid">
          <bgColor theme="9" tint="0.39997558519241921"/>
        </patternFill>
      </fill>
      <alignment vertical="top" wrapText="1"/>
      <border outline="0">
        <left style="medium">
          <color indexed="64"/>
        </left>
        <right style="medium">
          <color indexed="64"/>
        </right>
        <top style="medium">
          <color indexed="64"/>
        </top>
        <bottom style="medium">
          <color indexed="64"/>
        </bottom>
      </border>
    </ndxf>
  </rcc>
  <rfmt sheetId="5" sqref="I3:I6">
    <dxf>
      <fill>
        <patternFill patternType="none">
          <bgColor auto="1"/>
        </patternFill>
      </fill>
    </dxf>
  </rfmt>
  <rfmt sheetId="5" sqref="I3:I6" start="0" length="2147483647">
    <dxf>
      <font>
        <color auto="1"/>
        <family val="2"/>
      </font>
    </dxf>
  </rfmt>
  <rcc rId="1117" sId="5" xfDxf="1" dxf="1">
    <oc r="I10" t="inlineStr">
      <is>
        <t>Disagree with comment.  RAs are not contractually bound, but still need to follow the procedures et al set out under the Code.  Removal of such drafting entirely inappropriate.</t>
      </is>
    </oc>
    <nc r="I10" t="inlineStr">
      <is>
        <r>
          <t xml:space="preserve">Disagree with comment.  RAs are not contractually bound, but still need to follow the procedures et al set out under the Code. </t>
        </r>
        <r>
          <rPr>
            <sz val="8"/>
            <color rgb="FF0066FF"/>
            <rFont val="Calibri"/>
            <family val="2"/>
          </rPr>
          <t xml:space="preserve">See discussions on this point at section 6.2 of the Decision paper.  </t>
        </r>
        <r>
          <rPr>
            <sz val="8"/>
            <color theme="1"/>
            <rFont val="Calibri"/>
            <family val="2"/>
          </rPr>
          <t xml:space="preserve">Removal of such drafting entirely inappropriate. </t>
        </r>
      </is>
    </nc>
    <ndxf>
      <font>
        <sz val="8"/>
        <family val="2"/>
      </font>
      <fill>
        <patternFill patternType="solid">
          <bgColor rgb="FFDD6969"/>
        </patternFill>
      </fill>
      <alignment vertical="top" wrapText="1"/>
      <border outline="0">
        <left style="medium">
          <color indexed="64"/>
        </left>
        <right style="medium">
          <color indexed="64"/>
        </right>
        <top style="medium">
          <color indexed="64"/>
        </top>
        <bottom style="medium">
          <color indexed="64"/>
        </bottom>
      </border>
    </ndxf>
  </rcc>
  <rfmt sheetId="5" sqref="I10">
    <dxf>
      <fill>
        <patternFill patternType="none">
          <bgColor auto="1"/>
        </patternFill>
      </fill>
    </dxf>
  </rfmt>
  <rfmt sheetId="5" sqref="I10" start="0" length="2147483647">
    <dxf>
      <font>
        <color auto="1"/>
        <family val="2"/>
      </font>
    </dxf>
  </rfmt>
  <rcc rId="1118" sId="5" xfDxf="1" dxf="1">
    <oc r="I12" t="inlineStr">
      <is>
        <t>Indicative Auction Timetable now included in Appendix C.  See Decision paper for discussion.</t>
      </is>
    </oc>
    <nc r="I12" t="inlineStr">
      <is>
        <r>
          <t>Indicative Auction Timetable now included in Appendix C.  See Decision paper</t>
        </r>
        <r>
          <rPr>
            <sz val="8"/>
            <color rgb="FF0066FF"/>
            <rFont val="Calibri"/>
            <family val="2"/>
          </rPr>
          <t xml:space="preserve"> at section 4.1</t>
        </r>
        <r>
          <rPr>
            <sz val="8"/>
            <color theme="1"/>
            <rFont val="Calibri"/>
            <family val="2"/>
          </rPr>
          <t xml:space="preserve"> for discussion.</t>
        </r>
      </is>
    </nc>
    <ndxf>
      <font>
        <sz val="8"/>
        <family val="2"/>
      </font>
      <fill>
        <patternFill patternType="solid">
          <bgColor theme="9" tint="0.39997558519241921"/>
        </patternFill>
      </fill>
      <alignment vertical="top" wrapText="1"/>
      <border outline="0">
        <left style="medium">
          <color indexed="64"/>
        </left>
        <right style="medium">
          <color indexed="64"/>
        </right>
        <top style="medium">
          <color indexed="64"/>
        </top>
        <bottom style="medium">
          <color indexed="64"/>
        </bottom>
      </border>
    </ndxf>
  </rcc>
  <rfmt sheetId="5" sqref="I12">
    <dxf>
      <fill>
        <patternFill patternType="none">
          <bgColor auto="1"/>
        </patternFill>
      </fill>
    </dxf>
  </rfmt>
  <rfmt sheetId="5" sqref="I12" start="0" length="2147483647">
    <dxf>
      <font>
        <color auto="1"/>
        <family val="2"/>
      </font>
    </dxf>
  </rfmt>
</revisions>
</file>

<file path=xl/revisions/revisionLog2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19" sId="6" xfDxf="1" dxf="1">
    <oc r="I4" t="inlineStr">
      <is>
        <t>Agree with comment.  No change needed.  See Decision paper for discussion.</t>
      </is>
    </oc>
    <nc r="I4" t="inlineStr">
      <is>
        <r>
          <t xml:space="preserve">Agree with comment.  No change needed.  See Decision paper </t>
        </r>
        <r>
          <rPr>
            <sz val="8"/>
            <color rgb="FF0066FF"/>
            <rFont val="Calibri"/>
            <family val="2"/>
          </rPr>
          <t>at section 4.6</t>
        </r>
        <r>
          <rPr>
            <sz val="8"/>
            <color theme="1"/>
            <rFont val="Calibri"/>
            <family val="2"/>
          </rPr>
          <t xml:space="preserve"> for discussion.</t>
        </r>
      </is>
    </nc>
    <ndxf>
      <font>
        <sz val="8"/>
        <family val="2"/>
      </font>
      <alignment vertical="top" wrapText="1"/>
      <border outline="0">
        <left style="medium">
          <color indexed="64"/>
        </left>
        <right style="medium">
          <color indexed="64"/>
        </right>
        <top style="medium">
          <color indexed="64"/>
        </top>
        <bottom style="medium">
          <color indexed="64"/>
        </bottom>
      </border>
    </ndxf>
  </rcc>
  <rfmt sheetId="6" sqref="I4" start="0" length="2147483647">
    <dxf>
      <font>
        <color auto="1"/>
        <family val="2"/>
      </font>
    </dxf>
  </rfmt>
  <rcc rId="1120" sId="6" xfDxf="1" dxf="1">
    <oc r="I20" t="inlineStr">
      <is>
        <t>Disagree with comment.  See Decision paper for discussion.</t>
      </is>
    </oc>
    <nc r="I20" t="inlineStr">
      <is>
        <r>
          <t xml:space="preserve">Disagree with comment.  See Decision paper </t>
        </r>
        <r>
          <rPr>
            <sz val="8"/>
            <color rgb="FF0066FF"/>
            <rFont val="Calibri"/>
            <family val="2"/>
          </rPr>
          <t>at section 3.3</t>
        </r>
        <r>
          <rPr>
            <sz val="8"/>
            <color theme="1"/>
            <rFont val="Calibri"/>
            <family val="2"/>
          </rPr>
          <t xml:space="preserve"> for discussion.</t>
        </r>
      </is>
    </nc>
    <ndxf>
      <font>
        <sz val="8"/>
        <family val="2"/>
      </font>
      <fill>
        <patternFill patternType="solid">
          <bgColor rgb="FFDD6969"/>
        </patternFill>
      </fill>
      <alignment vertical="top" wrapText="1"/>
      <border outline="0">
        <left style="medium">
          <color indexed="64"/>
        </left>
        <right style="medium">
          <color indexed="64"/>
        </right>
        <top style="medium">
          <color indexed="64"/>
        </top>
        <bottom style="medium">
          <color indexed="64"/>
        </bottom>
      </border>
    </ndxf>
  </rcc>
  <rcc rId="1121" sId="6" xfDxf="1" dxf="1">
    <oc r="I21" t="inlineStr">
      <is>
        <t>Disagree with comment.  See Decision paper for discussion.</t>
      </is>
    </oc>
    <nc r="I21" t="inlineStr">
      <is>
        <r>
          <t xml:space="preserve">Disagree with comment.  See Decision paper </t>
        </r>
        <r>
          <rPr>
            <sz val="8"/>
            <color rgb="FF0066FF"/>
            <rFont val="Calibri"/>
            <family val="2"/>
          </rPr>
          <t>at section 4.9</t>
        </r>
        <r>
          <rPr>
            <sz val="8"/>
            <color theme="1"/>
            <rFont val="Calibri"/>
            <family val="2"/>
          </rPr>
          <t xml:space="preserve"> for discussion.</t>
        </r>
      </is>
    </nc>
    <ndxf>
      <font>
        <sz val="8"/>
        <family val="2"/>
      </font>
      <fill>
        <patternFill patternType="solid">
          <bgColor rgb="FFDD6969"/>
        </patternFill>
      </fill>
      <alignment vertical="top" wrapText="1"/>
      <border outline="0">
        <left style="medium">
          <color indexed="64"/>
        </left>
        <right style="medium">
          <color indexed="64"/>
        </right>
        <top style="medium">
          <color indexed="64"/>
        </top>
        <bottom style="medium">
          <color indexed="64"/>
        </bottom>
      </border>
    </ndxf>
  </rcc>
  <rcc rId="1122" sId="6" xfDxf="1" dxf="1">
    <oc r="I22" t="inlineStr">
      <is>
        <t>New text added to CMC to clarify situation with respect to personal liability for directors.  See Decision paper for broader discussion.</t>
      </is>
    </oc>
    <nc r="I22" t="inlineStr">
      <is>
        <r>
          <t xml:space="preserve">New text added to CMC to clarify situation with respect to personal liability for directors.  See Decision paper </t>
        </r>
        <r>
          <rPr>
            <sz val="8"/>
            <color rgb="FF0066FF"/>
            <rFont val="Calibri"/>
            <family val="2"/>
          </rPr>
          <t>at section 4.9</t>
        </r>
        <r>
          <rPr>
            <sz val="8"/>
            <color theme="1"/>
            <rFont val="Calibri"/>
            <family val="2"/>
          </rPr>
          <t xml:space="preserve"> for broader discussion.</t>
        </r>
      </is>
    </nc>
    <ndxf>
      <font>
        <sz val="8"/>
        <family val="2"/>
      </font>
      <fill>
        <patternFill patternType="solid">
          <bgColor theme="9" tint="0.39997558519241921"/>
        </patternFill>
      </fill>
      <alignment vertical="top" wrapText="1"/>
      <border outline="0">
        <left style="medium">
          <color indexed="64"/>
        </left>
        <right style="medium">
          <color indexed="64"/>
        </right>
        <top style="medium">
          <color indexed="64"/>
        </top>
        <bottom style="medium">
          <color indexed="64"/>
        </bottom>
      </border>
    </ndxf>
  </rcc>
  <rfmt sheetId="6" sqref="I20:I22">
    <dxf>
      <fill>
        <patternFill patternType="none">
          <bgColor auto="1"/>
        </patternFill>
      </fill>
    </dxf>
  </rfmt>
  <rfmt sheetId="6" sqref="I20:I22" start="0" length="2147483647">
    <dxf>
      <font>
        <color auto="1"/>
        <family val="2"/>
      </font>
    </dxf>
  </rfmt>
</revisions>
</file>

<file path=xl/revisions/revisionLog2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23" sId="6" xfDxf="1" dxf="1">
    <oc r="I36" t="inlineStr">
      <is>
        <t>References to "sunk cost" and "net going forward costs" removed.  See CMC Decision paper and CRM Parameters Decision (SEM-17-022).</t>
      </is>
    </oc>
    <nc r="I36" t="inlineStr">
      <is>
        <r>
          <t xml:space="preserve">References to "sunk cost" and "net going forward costs" removed.  See CMC Decision paper </t>
        </r>
        <r>
          <rPr>
            <sz val="8"/>
            <color rgb="FF0066FF"/>
            <rFont val="Calibri"/>
            <family val="2"/>
          </rPr>
          <t xml:space="preserve">at section 4.7 </t>
        </r>
        <r>
          <rPr>
            <sz val="8"/>
            <color theme="1"/>
            <rFont val="Calibri"/>
            <family val="2"/>
          </rPr>
          <t>and CRM Parameters Decision (SEM-17-022).</t>
        </r>
      </is>
    </nc>
    <ndxf>
      <font>
        <sz val="8"/>
        <family val="2"/>
      </font>
      <alignment vertical="top" wrapText="1"/>
      <border outline="0">
        <left style="medium">
          <color indexed="64"/>
        </left>
        <right style="medium">
          <color indexed="64"/>
        </right>
        <top style="medium">
          <color indexed="64"/>
        </top>
        <bottom style="medium">
          <color indexed="64"/>
        </bottom>
      </border>
    </ndxf>
  </rcc>
  <rcc rId="1124" sId="6" xfDxf="1" dxf="1">
    <oc r="I37" t="inlineStr">
      <is>
        <t>References to "Sunk Cost" and "Net Going Forward Costs" removed.  See CMC Decision paper and CRM Parameters Decision (SEM-17-022).</t>
      </is>
    </oc>
    <nc r="I37" t="inlineStr">
      <is>
        <r>
          <t xml:space="preserve">References to "Sunk Cost" and "Net Going Forward Costs" removed.  See CMC Decision paper </t>
        </r>
        <r>
          <rPr>
            <sz val="8"/>
            <color rgb="FF0066FF"/>
            <rFont val="Calibri"/>
            <family val="2"/>
          </rPr>
          <t>at section 4.7</t>
        </r>
        <r>
          <rPr>
            <sz val="8"/>
            <color theme="1"/>
            <rFont val="Calibri"/>
            <family val="2"/>
          </rPr>
          <t xml:space="preserve"> and CRM Parameters Decision (SEM-17-022).</t>
        </r>
      </is>
    </nc>
    <ndxf>
      <font>
        <sz val="8"/>
        <family val="2"/>
      </font>
      <alignment vertical="top" wrapText="1"/>
      <border outline="0">
        <left style="medium">
          <color indexed="64"/>
        </left>
        <right style="medium">
          <color indexed="64"/>
        </right>
        <top style="medium">
          <color indexed="64"/>
        </top>
        <bottom style="medium">
          <color indexed="64"/>
        </bottom>
      </border>
    </ndxf>
  </rcc>
  <rfmt sheetId="6" sqref="I36:I37" start="0" length="2147483647">
    <dxf>
      <font>
        <color auto="1"/>
        <family val="2"/>
      </font>
    </dxf>
  </rfmt>
  <rfmt sheetId="6" sqref="I36:I37">
    <dxf>
      <fill>
        <patternFill>
          <bgColor auto="1"/>
        </patternFill>
      </fill>
    </dxf>
  </rfmt>
  <rcc rId="1125" sId="6" xfDxf="1" dxf="1">
    <oc r="I42" t="inlineStr">
      <is>
        <t>References to "sunk cost" and "net going forward costs" removed.  See CMC Decision paper and CRM Parameters Decision (SEM-17-022).</t>
      </is>
    </oc>
    <nc r="I42" t="inlineStr">
      <is>
        <r>
          <t xml:space="preserve">References to "sunk cost" and "net going forward costs" removed.  See CMC Decision paper </t>
        </r>
        <r>
          <rPr>
            <sz val="8"/>
            <color rgb="FF0066FF"/>
            <rFont val="Calibri"/>
            <family val="2"/>
          </rPr>
          <t>at section 4.7</t>
        </r>
        <r>
          <rPr>
            <sz val="8"/>
            <color theme="1"/>
            <rFont val="Calibri"/>
            <family val="2"/>
          </rPr>
          <t xml:space="preserve"> and CRM Parameters Decision (SEM-17-022).</t>
        </r>
      </is>
    </nc>
    <ndxf>
      <font>
        <sz val="8"/>
        <family val="2"/>
      </font>
      <alignment vertical="top" wrapText="1"/>
      <border outline="0">
        <left style="medium">
          <color indexed="64"/>
        </left>
        <right style="medium">
          <color indexed="64"/>
        </right>
        <top style="medium">
          <color indexed="64"/>
        </top>
        <bottom style="medium">
          <color indexed="64"/>
        </bottom>
      </border>
    </ndxf>
  </rcc>
  <rfmt sheetId="6" sqref="I42" start="0" length="2147483647">
    <dxf>
      <font>
        <color auto="1"/>
        <family val="2"/>
      </font>
    </dxf>
  </rfmt>
  <rcc rId="1126" sId="6">
    <oc r="I41" t="inlineStr">
      <is>
        <t>agree with comment.  CMC amended appropriately.</t>
      </is>
    </oc>
    <nc r="I41" t="inlineStr">
      <is>
        <t>Agree with comment.  CMC amended appropriately.</t>
      </is>
    </nc>
  </rcc>
</revisions>
</file>

<file path=xl/revisions/revisionLog2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27" sId="6" xfDxf="1" dxf="1">
    <oc r="I49" t="inlineStr">
      <is>
        <t>See CMC Decision paper for discussion.</t>
      </is>
    </oc>
    <nc r="I49" t="inlineStr">
      <is>
        <r>
          <t xml:space="preserve">See CMC Decision paper for discussion </t>
        </r>
        <r>
          <rPr>
            <sz val="8"/>
            <color rgb="FF0066FF"/>
            <rFont val="Calibri"/>
            <family val="2"/>
          </rPr>
          <t>at section 4.8</t>
        </r>
        <r>
          <rPr>
            <sz val="8"/>
            <color theme="1"/>
            <rFont val="Calibri"/>
            <family val="2"/>
          </rPr>
          <t>.</t>
        </r>
      </is>
    </nc>
    <ndxf>
      <font>
        <sz val="8"/>
        <family val="2"/>
      </font>
      <alignment vertical="top" wrapText="1"/>
      <border outline="0">
        <left style="medium">
          <color indexed="64"/>
        </left>
        <right style="medium">
          <color indexed="64"/>
        </right>
        <top style="medium">
          <color indexed="64"/>
        </top>
        <bottom style="medium">
          <color indexed="64"/>
        </bottom>
      </border>
    </ndxf>
  </rcc>
  <rfmt sheetId="6" sqref="I49" start="0" length="2147483647">
    <dxf>
      <font>
        <color auto="1"/>
        <family val="2"/>
      </font>
    </dxf>
  </rfmt>
  <rcc rId="1128" sId="6">
    <oc r="I55" t="inlineStr">
      <is>
        <t>agree with comment.  CMC amended appropriately.</t>
      </is>
    </oc>
    <nc r="I55" t="inlineStr">
      <is>
        <t>Agree with comment.  CMC amended appropriately.</t>
      </is>
    </nc>
  </rcc>
  <rcc rId="1129" sId="6" xfDxf="1" dxf="1">
    <oc r="I70" t="inlineStr">
      <is>
        <t>Disagree with comment.  RAs are not contractually bound, but still need to follow the procedures et al set out under the Code.  Removal of such drafting is inappropriate.</t>
      </is>
    </oc>
    <nc r="I70" t="inlineStr">
      <is>
        <r>
          <t xml:space="preserve">Disagree with comment.  RAs are not contractually bound, but still need to follow the procedures et al set out under the Code. </t>
        </r>
        <r>
          <rPr>
            <sz val="8"/>
            <color rgb="FF0066FF"/>
            <rFont val="Calibri"/>
            <family val="2"/>
          </rPr>
          <t>See discussion at section 6.2 of the Decision paper.</t>
        </r>
        <r>
          <rPr>
            <sz val="8"/>
            <color theme="1"/>
            <rFont val="Calibri"/>
            <family val="2"/>
          </rPr>
          <t xml:space="preserve">  Removal of such drafting is inappropriate.</t>
        </r>
      </is>
    </nc>
    <ndxf>
      <font>
        <sz val="8"/>
        <family val="2"/>
      </font>
      <fill>
        <patternFill patternType="solid">
          <bgColor rgb="FFDD6969"/>
        </patternFill>
      </fill>
      <alignment vertical="top" wrapText="1"/>
      <border outline="0">
        <left style="medium">
          <color indexed="64"/>
        </left>
        <right style="medium">
          <color indexed="64"/>
        </right>
        <top style="medium">
          <color indexed="64"/>
        </top>
        <bottom style="medium">
          <color indexed="64"/>
        </bottom>
      </border>
    </ndxf>
  </rcc>
  <rfmt sheetId="6" sqref="I70">
    <dxf>
      <fill>
        <patternFill patternType="none">
          <bgColor auto="1"/>
        </patternFill>
      </fill>
    </dxf>
  </rfmt>
  <rfmt sheetId="6" sqref="I70" start="0" length="2147483647">
    <dxf>
      <font>
        <color auto="1"/>
        <family val="2"/>
      </font>
    </dxf>
  </rfmt>
</revisions>
</file>

<file path=xl/revisions/revisionLog2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30" sId="7" xfDxf="1" dxf="1">
    <oc r="I15" t="inlineStr">
      <is>
        <t>CMC amended to provide improved process if Demand Curve delivered late.  See Decision paper for discussion.</t>
      </is>
    </oc>
    <nc r="I15" t="inlineStr">
      <is>
        <r>
          <t xml:space="preserve">CMC amended to provide improved process if Demand Curve delivered late.  See Decision paper </t>
        </r>
        <r>
          <rPr>
            <sz val="8"/>
            <color rgb="FF0066FF"/>
            <rFont val="Calibri"/>
            <family val="2"/>
          </rPr>
          <t>at section 4.10.8</t>
        </r>
        <r>
          <rPr>
            <sz val="8"/>
            <color theme="1"/>
            <rFont val="Calibri"/>
            <family val="2"/>
          </rPr>
          <t xml:space="preserve"> for discussion.</t>
        </r>
      </is>
    </nc>
    <ndxf>
      <font>
        <sz val="8"/>
        <family val="2"/>
      </font>
      <fill>
        <patternFill patternType="solid">
          <bgColor theme="9" tint="0.39997558519241921"/>
        </patternFill>
      </fill>
      <alignment vertical="top" wrapText="1"/>
      <border outline="0">
        <left style="medium">
          <color indexed="64"/>
        </left>
        <right style="medium">
          <color indexed="64"/>
        </right>
        <top style="medium">
          <color indexed="64"/>
        </top>
        <bottom style="medium">
          <color indexed="64"/>
        </bottom>
      </border>
    </ndxf>
  </rcc>
  <rcc rId="1131" sId="7" xfDxf="1" dxf="1">
    <oc r="I16" t="inlineStr">
      <is>
        <t>CMC amended to provide improved process if Demand Curve delivered late.  See Decision paper for discussion.</t>
      </is>
    </oc>
    <nc r="I16" t="inlineStr">
      <is>
        <r>
          <t xml:space="preserve">CMC amended to provide improved process if Demand Curve delivered late.  See Decision paper </t>
        </r>
        <r>
          <rPr>
            <sz val="8"/>
            <color rgb="FF0066FF"/>
            <rFont val="Calibri"/>
            <family val="2"/>
          </rPr>
          <t>at section 4.10.8</t>
        </r>
        <r>
          <rPr>
            <sz val="8"/>
            <color theme="1"/>
            <rFont val="Calibri"/>
            <family val="2"/>
          </rPr>
          <t xml:space="preserve"> for discussion.</t>
        </r>
      </is>
    </nc>
    <ndxf>
      <font>
        <sz val="8"/>
        <family val="2"/>
      </font>
      <fill>
        <patternFill patternType="solid">
          <bgColor theme="9" tint="0.39997558519241921"/>
        </patternFill>
      </fill>
      <alignment vertical="top" wrapText="1"/>
      <border outline="0">
        <left style="medium">
          <color indexed="64"/>
        </left>
        <right style="medium">
          <color indexed="64"/>
        </right>
        <top style="medium">
          <color indexed="64"/>
        </top>
        <bottom style="medium">
          <color indexed="64"/>
        </bottom>
      </border>
    </ndxf>
  </rcc>
  <rcc rId="1132" sId="7" xfDxf="1" dxf="1">
    <oc r="I17" t="inlineStr">
      <is>
        <t>CMC amended to use mechanical process, requiring no judgment from SOs.  Reduction only applied when unavoidable.</t>
      </is>
    </oc>
    <nc r="I17" t="inlineStr">
      <is>
        <r>
          <t xml:space="preserve">CMC amended to use mechanical process, requiring no judgment from SOs.  Reduction only applied when unavoidable. </t>
        </r>
        <r>
          <rPr>
            <sz val="8"/>
            <color rgb="FF0066FF"/>
            <rFont val="Calibri"/>
            <family val="2"/>
          </rPr>
          <t xml:space="preserve">See Decision paper at section 4.4.7 for discussion. </t>
        </r>
      </is>
    </nc>
    <ndxf>
      <font>
        <sz val="8"/>
        <family val="2"/>
      </font>
      <fill>
        <patternFill patternType="solid">
          <bgColor theme="9" tint="0.39997558519241921"/>
        </patternFill>
      </fill>
      <alignment vertical="top" wrapText="1"/>
      <border outline="0">
        <left style="medium">
          <color indexed="64"/>
        </left>
        <right style="medium">
          <color indexed="64"/>
        </right>
        <top style="medium">
          <color indexed="64"/>
        </top>
        <bottom style="medium">
          <color indexed="64"/>
        </bottom>
      </border>
    </ndxf>
  </rcc>
  <rfmt sheetId="7" sqref="I15:I17">
    <dxf>
      <fill>
        <patternFill patternType="none">
          <bgColor auto="1"/>
        </patternFill>
      </fill>
    </dxf>
  </rfmt>
  <rfmt sheetId="7" sqref="I15:I17" start="0" length="2147483647">
    <dxf>
      <font>
        <color auto="1"/>
        <family val="2"/>
      </font>
    </dxf>
  </rfmt>
  <rcc rId="1133" sId="7" xfDxf="1" dxf="1">
    <oc r="I21" t="inlineStr">
      <is>
        <t>CMC amended to use mechanical process, requiring no judgment from SOs.  Reduction only applied when unavoidable.</t>
      </is>
    </oc>
    <nc r="I21" t="inlineStr">
      <is>
        <r>
          <t xml:space="preserve">CMC amended to use mechanical process, requiring no judgment from SOs.  Reduction only applied when unavoidable. </t>
        </r>
        <r>
          <rPr>
            <sz val="8"/>
            <color rgb="FF0066FF"/>
            <rFont val="Calibri"/>
            <family val="2"/>
          </rPr>
          <t xml:space="preserve">See Decision paper at section 4.4.7 for discussion. </t>
        </r>
      </is>
    </nc>
    <ndxf>
      <font>
        <sz val="8"/>
        <family val="2"/>
      </font>
      <fill>
        <patternFill patternType="solid">
          <bgColor theme="9" tint="0.39997558519241921"/>
        </patternFill>
      </fill>
      <alignment vertical="top" wrapText="1"/>
      <border outline="0">
        <left style="medium">
          <color indexed="64"/>
        </left>
        <right style="medium">
          <color indexed="64"/>
        </right>
        <top style="medium">
          <color indexed="64"/>
        </top>
        <bottom style="medium">
          <color indexed="64"/>
        </bottom>
      </border>
    </ndxf>
  </rcc>
  <rfmt sheetId="7" xfDxf="1" sqref="I22" start="0" length="0">
    <dxf>
      <font>
        <sz val="8"/>
        <family val="2"/>
      </font>
      <fill>
        <patternFill patternType="solid">
          <bgColor rgb="FFDD6969"/>
        </patternFill>
      </fill>
      <alignment vertical="top" wrapText="1"/>
      <border outline="0">
        <left style="medium">
          <color indexed="64"/>
        </left>
        <right style="medium">
          <color indexed="64"/>
        </right>
        <top style="medium">
          <color indexed="64"/>
        </top>
        <bottom style="medium">
          <color indexed="64"/>
        </bottom>
      </border>
    </dxf>
  </rfmt>
  <rcc rId="1134" sId="7" xfDxf="1" dxf="1">
    <oc r="I23" t="inlineStr">
      <is>
        <t>CMC amended to use mechanical process, requiring no judgment from SOs.  Reduction only applied when unavoidable.</t>
      </is>
    </oc>
    <nc r="I23" t="inlineStr">
      <is>
        <r>
          <t xml:space="preserve">CMC amended to use mechanical process, requiring no judgment from SOs.  Reduction only applied when unavoidable. </t>
        </r>
        <r>
          <rPr>
            <sz val="8"/>
            <color rgb="FF0066FF"/>
            <rFont val="Calibri"/>
            <family val="2"/>
          </rPr>
          <t xml:space="preserve">See Decision paper at section 4.4.7 for discussion. </t>
        </r>
      </is>
    </nc>
    <ndxf>
      <font>
        <sz val="8"/>
        <family val="2"/>
      </font>
      <fill>
        <patternFill patternType="solid">
          <bgColor theme="9" tint="0.39997558519241921"/>
        </patternFill>
      </fill>
      <alignment vertical="top" wrapText="1"/>
      <border outline="0">
        <left style="medium">
          <color indexed="64"/>
        </left>
        <right style="medium">
          <color indexed="64"/>
        </right>
        <top style="medium">
          <color indexed="64"/>
        </top>
        <bottom style="medium">
          <color indexed="64"/>
        </bottom>
      </border>
    </ndxf>
  </rcc>
  <rcc rId="1135" sId="7" xfDxf="1" dxf="1">
    <oc r="I24" t="inlineStr">
      <is>
        <t>CMC amended to use mechanical process, requiring no judgment from SOs.  Reduction only applied when unavoidable.</t>
      </is>
    </oc>
    <nc r="I24" t="inlineStr">
      <is>
        <r>
          <t xml:space="preserve">CMC amended to use mechanical process, requiring no judgment from SOs.  Reduction only applied when unavoidable. </t>
        </r>
        <r>
          <rPr>
            <sz val="8"/>
            <color rgb="FF0066FF"/>
            <rFont val="Calibri"/>
            <family val="2"/>
          </rPr>
          <t xml:space="preserve">See Decision paper at section 4.4.7 for discussion. </t>
        </r>
      </is>
    </nc>
    <ndxf>
      <font>
        <sz val="8"/>
        <family val="2"/>
      </font>
      <fill>
        <patternFill patternType="solid">
          <bgColor theme="9" tint="0.39997558519241921"/>
        </patternFill>
      </fill>
      <alignment vertical="top" wrapText="1"/>
      <border outline="0">
        <left style="medium">
          <color indexed="64"/>
        </left>
        <right style="medium">
          <color indexed="64"/>
        </right>
        <top style="medium">
          <color indexed="64"/>
        </top>
        <bottom style="medium">
          <color indexed="64"/>
        </bottom>
      </border>
    </ndxf>
  </rcc>
  <rfmt sheetId="7" sqref="I21:I24">
    <dxf>
      <fill>
        <patternFill patternType="none">
          <bgColor auto="1"/>
        </patternFill>
      </fill>
    </dxf>
  </rfmt>
  <rfmt sheetId="7" sqref="I21:I24" start="0" length="2147483647">
    <dxf>
      <font>
        <color auto="1"/>
        <family val="2"/>
      </font>
    </dxf>
  </rfmt>
  <rcc rId="1136" sId="7" xfDxf="1" dxf="1">
    <oc r="I29" t="inlineStr">
      <is>
        <t>CMC amended to use mechanical process, requiring no judgment from SOs.  Reduction only applied when unavoidable.</t>
      </is>
    </oc>
    <nc r="I29" t="inlineStr">
      <is>
        <r>
          <t xml:space="preserve">CMC amended to use mechanical process, requiring no judgment from SOs.  Reduction only applied when unavoidable. </t>
        </r>
        <r>
          <rPr>
            <sz val="8"/>
            <color rgb="FF0066FF"/>
            <rFont val="Calibri"/>
            <family val="2"/>
          </rPr>
          <t xml:space="preserve">See Decision paper at section 4.4.7 for discussion. </t>
        </r>
      </is>
    </nc>
    <ndxf>
      <font>
        <sz val="8"/>
        <family val="2"/>
      </font>
      <fill>
        <patternFill patternType="solid">
          <bgColor theme="9" tint="0.39997558519241921"/>
        </patternFill>
      </fill>
      <alignment vertical="top" wrapText="1"/>
      <border outline="0">
        <left style="medium">
          <color indexed="64"/>
        </left>
        <right style="medium">
          <color indexed="64"/>
        </right>
        <top style="medium">
          <color indexed="64"/>
        </top>
        <bottom style="medium">
          <color indexed="64"/>
        </bottom>
      </border>
    </ndxf>
  </rcc>
  <rcc rId="1137" sId="7" xfDxf="1" dxf="1">
    <oc r="I30" t="inlineStr">
      <is>
        <t>CMC amended to use mechanical process, requiring no judgment from SOs.  Reduction only applied when unavoidable.</t>
      </is>
    </oc>
    <nc r="I30" t="inlineStr">
      <is>
        <r>
          <t xml:space="preserve">CMC amended to use mechanical process, requiring no judgment from SOs.  Reduction only applied when unavoidable. </t>
        </r>
        <r>
          <rPr>
            <sz val="8"/>
            <color rgb="FF0066FF"/>
            <rFont val="Calibri"/>
            <family val="2"/>
          </rPr>
          <t xml:space="preserve">See Decision paper at section 4.4.7 for discussion. </t>
        </r>
      </is>
    </nc>
    <ndxf>
      <font>
        <sz val="8"/>
        <family val="2"/>
      </font>
      <fill>
        <patternFill patternType="solid">
          <bgColor theme="9" tint="0.39997558519241921"/>
        </patternFill>
      </fill>
      <alignment vertical="top" wrapText="1"/>
      <border outline="0">
        <left style="medium">
          <color indexed="64"/>
        </left>
        <right style="medium">
          <color indexed="64"/>
        </right>
        <top style="medium">
          <color indexed="64"/>
        </top>
        <bottom style="medium">
          <color indexed="64"/>
        </bottom>
      </border>
    </ndxf>
  </rcc>
  <rfmt sheetId="7" xfDxf="1" sqref="I31" start="0" length="0">
    <dxf>
      <font>
        <sz val="8"/>
        <family val="2"/>
      </font>
      <fill>
        <patternFill patternType="solid">
          <bgColor theme="9" tint="0.39997558519241921"/>
        </patternFill>
      </fill>
      <alignment vertical="top" wrapText="1"/>
      <border outline="0">
        <left style="medium">
          <color indexed="64"/>
        </left>
        <right style="medium">
          <color indexed="64"/>
        </right>
        <top style="medium">
          <color indexed="64"/>
        </top>
        <bottom style="medium">
          <color indexed="64"/>
        </bottom>
      </border>
    </dxf>
  </rfmt>
  <rcc rId="1138" sId="7" xfDxf="1" dxf="1">
    <oc r="I32" t="inlineStr">
      <is>
        <t>CMC amended to use mechanical process, requiring no judgment from SOs.  Reduction only applied when unavoidable.</t>
      </is>
    </oc>
    <nc r="I32" t="inlineStr">
      <is>
        <r>
          <t xml:space="preserve">CMC amended to use mechanical process, requiring no judgment from SOs.  Reduction only applied when unavoidable. </t>
        </r>
        <r>
          <rPr>
            <sz val="8"/>
            <color rgb="FF0066FF"/>
            <rFont val="Calibri"/>
            <family val="2"/>
          </rPr>
          <t xml:space="preserve">See Decision paper at section 4.4.7 for discussion. </t>
        </r>
      </is>
    </nc>
    <ndxf>
      <font>
        <sz val="8"/>
        <family val="2"/>
      </font>
      <fill>
        <patternFill patternType="solid">
          <bgColor theme="9" tint="0.39997558519241921"/>
        </patternFill>
      </fill>
      <alignment vertical="top" wrapText="1"/>
      <border outline="0">
        <left style="medium">
          <color indexed="64"/>
        </left>
        <right style="medium">
          <color indexed="64"/>
        </right>
        <top style="medium">
          <color indexed="64"/>
        </top>
        <bottom style="medium">
          <color indexed="64"/>
        </bottom>
      </border>
    </ndxf>
  </rcc>
  <rcc rId="1139" sId="7" xfDxf="1" dxf="1">
    <oc r="I33" t="inlineStr">
      <is>
        <t>CMC amended to use mechanical process, requiring no judgment from SOs.  Reduction only applied when unavoidable.</t>
      </is>
    </oc>
    <nc r="I33" t="inlineStr">
      <is>
        <r>
          <t xml:space="preserve">CMC amended to use mechanical process, requiring no judgment from SOs.  Reduction only applied when unavoidable. </t>
        </r>
        <r>
          <rPr>
            <sz val="8"/>
            <color rgb="FF0066FF"/>
            <rFont val="Calibri"/>
            <family val="2"/>
          </rPr>
          <t xml:space="preserve">See Decision paper at section 4.4.7 for discussion. </t>
        </r>
      </is>
    </nc>
    <ndxf>
      <font>
        <sz val="8"/>
        <family val="2"/>
      </font>
      <fill>
        <patternFill patternType="solid">
          <bgColor theme="9" tint="0.39997558519241921"/>
        </patternFill>
      </fill>
      <alignment vertical="top" wrapText="1"/>
      <border outline="0">
        <left style="medium">
          <color indexed="64"/>
        </left>
        <right style="medium">
          <color indexed="64"/>
        </right>
        <top style="medium">
          <color indexed="64"/>
        </top>
        <bottom style="medium">
          <color indexed="64"/>
        </bottom>
      </border>
    </ndxf>
  </rcc>
  <rfmt sheetId="7" xfDxf="1" sqref="I34" start="0" length="0">
    <dxf>
      <font>
        <sz val="8"/>
        <family val="2"/>
      </font>
      <fill>
        <patternFill patternType="solid">
          <bgColor rgb="FFDD6969"/>
        </patternFill>
      </fill>
      <alignment vertical="top" wrapText="1"/>
      <border outline="0">
        <left style="medium">
          <color indexed="64"/>
        </left>
        <right style="medium">
          <color indexed="64"/>
        </right>
        <top style="medium">
          <color indexed="64"/>
        </top>
        <bottom style="medium">
          <color indexed="64"/>
        </bottom>
      </border>
    </dxf>
  </rfmt>
  <rcc rId="1140" sId="7" xfDxf="1" dxf="1">
    <oc r="I35" t="inlineStr">
      <is>
        <t>CMC amended to use mechanical process, requiring no judgment from SOs.  Reduction only applied when unavoidable.</t>
      </is>
    </oc>
    <nc r="I35" t="inlineStr">
      <is>
        <r>
          <t xml:space="preserve">CMC amended to use mechanical process, requiring no judgment from SOs.  Reduction only applied when unavoidable. </t>
        </r>
        <r>
          <rPr>
            <sz val="8"/>
            <color rgb="FF0066FF"/>
            <rFont val="Calibri"/>
            <family val="2"/>
          </rPr>
          <t xml:space="preserve">See Decision paper at section 4.4.7 for discussion. </t>
        </r>
      </is>
    </nc>
    <ndxf>
      <font>
        <sz val="8"/>
        <family val="2"/>
      </font>
      <fill>
        <patternFill patternType="solid">
          <bgColor theme="9" tint="0.39997558519241921"/>
        </patternFill>
      </fill>
      <alignment vertical="top" wrapText="1"/>
      <border outline="0">
        <left style="medium">
          <color indexed="64"/>
        </left>
        <right style="medium">
          <color indexed="64"/>
        </right>
        <top style="medium">
          <color indexed="64"/>
        </top>
        <bottom style="medium">
          <color indexed="64"/>
        </bottom>
      </border>
    </ndxf>
  </rcc>
  <rfmt sheetId="7" sqref="I29:I35">
    <dxf>
      <fill>
        <patternFill patternType="none">
          <bgColor auto="1"/>
        </patternFill>
      </fill>
    </dxf>
  </rfmt>
  <rfmt sheetId="7" sqref="I29:I35" start="0" length="2147483647">
    <dxf>
      <font>
        <color auto="1"/>
        <family val="2"/>
      </font>
    </dxf>
  </rfmt>
</revisions>
</file>

<file path=xl/revisions/revisionLog2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41" sId="8" xfDxf="1" dxf="1">
    <oc r="I10" t="inlineStr">
      <is>
        <t>Not practical to implement for go-live.  See Decision Paper for discussion.</t>
      </is>
    </oc>
    <nc r="I10" t="inlineStr">
      <is>
        <r>
          <t xml:space="preserve">Not practical to implement for go-live.  See Decision Paper </t>
        </r>
        <r>
          <rPr>
            <sz val="8"/>
            <color rgb="FF0066FF"/>
            <rFont val="Calibri"/>
            <family val="2"/>
          </rPr>
          <t xml:space="preserve">at section 5.2.7 </t>
        </r>
        <r>
          <rPr>
            <sz val="8"/>
            <color theme="1"/>
            <rFont val="Calibri"/>
            <family val="2"/>
          </rPr>
          <t>for discussion.</t>
        </r>
      </is>
    </nc>
    <ndxf>
      <font>
        <sz val="8"/>
        <family val="2"/>
      </font>
      <alignment vertical="top" wrapText="1"/>
      <border outline="0">
        <left style="medium">
          <color indexed="64"/>
        </left>
        <right style="medium">
          <color indexed="64"/>
        </right>
        <top style="medium">
          <color indexed="64"/>
        </top>
        <bottom style="medium">
          <color indexed="64"/>
        </bottom>
      </border>
    </ndxf>
  </rcc>
  <rfmt sheetId="8" sqref="I10" start="0" length="2147483647">
    <dxf>
      <font>
        <color auto="1"/>
        <family val="2"/>
      </font>
    </dxf>
  </rfmt>
  <rcc rId="1142" sId="9" xfDxf="1" dxf="1">
    <oc r="I7" t="inlineStr">
      <is>
        <t>No change needed.   Not used in interim secondary trading solution, see Decision paper for discussion.</t>
      </is>
    </oc>
    <nc r="I7" t="inlineStr">
      <is>
        <r>
          <t xml:space="preserve">No change needed.   Not used in interim secondary trading solution, see Decision paper </t>
        </r>
        <r>
          <rPr>
            <sz val="8"/>
            <color rgb="FF0066FF"/>
            <rFont val="Calibri"/>
            <family val="2"/>
          </rPr>
          <t>at section 5.2</t>
        </r>
        <r>
          <rPr>
            <sz val="8"/>
            <color theme="1"/>
            <rFont val="Calibri"/>
            <family val="2"/>
          </rPr>
          <t xml:space="preserve"> for discussion.</t>
        </r>
      </is>
    </nc>
    <ndxf>
      <font>
        <sz val="8"/>
        <family val="2"/>
      </font>
      <alignment vertical="top" wrapText="1"/>
      <border outline="0">
        <left style="medium">
          <color indexed="64"/>
        </left>
        <right style="medium">
          <color indexed="64"/>
        </right>
        <top style="medium">
          <color indexed="64"/>
        </top>
        <bottom style="medium">
          <color indexed="64"/>
        </bottom>
      </border>
    </ndxf>
  </rcc>
  <rcc rId="1143" sId="9" xfDxf="1" dxf="1">
    <oc r="I8" t="inlineStr">
      <is>
        <t>No change needed.   Not used in interim secondary trading solution.  RAs will consider level prior to enduring secondary trading platform going live.</t>
      </is>
    </oc>
    <nc r="I8" t="inlineStr">
      <is>
        <r>
          <t xml:space="preserve">No change needed.   Not used in interim secondary trading solution.  RAs will consider level prior to enduring secondary trading platform going live. </t>
        </r>
        <r>
          <rPr>
            <sz val="8"/>
            <color rgb="FF0066FF"/>
            <rFont val="Calibri"/>
            <family val="2"/>
          </rPr>
          <t xml:space="preserve">See Decision paper at section 5.2 for discussion. </t>
        </r>
      </is>
    </nc>
    <ndxf>
      <font>
        <sz val="8"/>
        <family val="2"/>
      </font>
      <alignment vertical="top" wrapText="1"/>
      <border outline="0">
        <left style="medium">
          <color indexed="64"/>
        </left>
        <right style="medium">
          <color indexed="64"/>
        </right>
        <top style="medium">
          <color indexed="64"/>
        </top>
        <bottom style="medium">
          <color indexed="64"/>
        </bottom>
      </border>
    </ndxf>
  </rcc>
  <rcc rId="1144" sId="9" xfDxf="1" dxf="1">
    <oc r="I9" t="inlineStr">
      <is>
        <t>No change needed.   Not used in interim secondary trading solution.  RAs will consider level prior to enduring secondary trading platform going live.</t>
      </is>
    </oc>
    <nc r="I9" t="inlineStr">
      <is>
        <r>
          <t xml:space="preserve">No change needed.   Not used in interim secondary trading solution.  RAs will consider level prior to enduring secondary trading platform going live. </t>
        </r>
        <r>
          <rPr>
            <sz val="8"/>
            <color rgb="FF0066FF"/>
            <rFont val="Calibri"/>
            <family val="2"/>
          </rPr>
          <t xml:space="preserve">See Decision paper at section 5.2 for discussion. </t>
        </r>
      </is>
    </nc>
    <ndxf>
      <font>
        <sz val="8"/>
        <family val="2"/>
      </font>
      <alignment vertical="top" wrapText="1"/>
      <border outline="0">
        <left style="medium">
          <color indexed="64"/>
        </left>
        <right style="medium">
          <color indexed="64"/>
        </right>
        <top style="medium">
          <color indexed="64"/>
        </top>
        <bottom style="medium">
          <color indexed="64"/>
        </bottom>
      </border>
    </ndxf>
  </rcc>
  <rcc rId="1145" sId="9" xfDxf="1" dxf="1">
    <oc r="I10" t="inlineStr">
      <is>
        <t>No change needed.   Not used in interim secondary trading solution.  RAs will consider level prior to enduring secondary trading platform going live.</t>
      </is>
    </oc>
    <nc r="I10" t="inlineStr">
      <is>
        <r>
          <t>No change needed.   Not used in interim secondary trading solution.  RAs will consider level prior to enduring secondary trading platform going live.</t>
        </r>
        <r>
          <rPr>
            <sz val="8"/>
            <color rgb="FF0066FF"/>
            <rFont val="Calibri"/>
            <family val="2"/>
          </rPr>
          <t xml:space="preserve"> See Decision paper at section 5.2 for discussion. </t>
        </r>
      </is>
    </nc>
    <ndxf>
      <font>
        <sz val="8"/>
        <family val="2"/>
      </font>
      <alignment vertical="top" wrapText="1"/>
      <border outline="0">
        <left style="medium">
          <color indexed="64"/>
        </left>
        <right style="medium">
          <color indexed="64"/>
        </right>
        <top style="medium">
          <color indexed="64"/>
        </top>
        <bottom style="medium">
          <color indexed="64"/>
        </bottom>
      </border>
    </ndxf>
  </rcc>
  <rcc rId="1146" sId="9" xfDxf="1" dxf="1">
    <oc r="I11" t="inlineStr">
      <is>
        <t>No change needed.   Not used in interim secondary trading solution.  RAs will consider level prior to enduring secondary trading platform going live.</t>
      </is>
    </oc>
    <nc r="I11" t="inlineStr">
      <is>
        <r>
          <t>No change needed.   Not used in interim secondary trading solution.  RAs will consider level prior to enduring secondary trading platform going live.</t>
        </r>
        <r>
          <rPr>
            <sz val="8"/>
            <color rgb="FF0066FF"/>
            <rFont val="Calibri"/>
            <family val="2"/>
          </rPr>
          <t xml:space="preserve"> See Decision paper at section 5.2 for discussion. </t>
        </r>
      </is>
    </nc>
    <ndxf>
      <font>
        <sz val="8"/>
        <family val="2"/>
      </font>
      <alignment vertical="top" wrapText="1"/>
      <border outline="0">
        <left style="medium">
          <color indexed="64"/>
        </left>
        <right style="medium">
          <color indexed="64"/>
        </right>
        <top style="medium">
          <color indexed="64"/>
        </top>
        <bottom style="medium">
          <color indexed="64"/>
        </bottom>
      </border>
    </ndxf>
  </rcc>
  <rcc rId="1147" sId="9" xfDxf="1" dxf="1">
    <oc r="I12" t="inlineStr">
      <is>
        <t>No change needed.   Not used in interim secondary trading solution.  RAs will consider level prior to enduring secondary trading platform going live.</t>
      </is>
    </oc>
    <nc r="I12" t="inlineStr">
      <is>
        <r>
          <t>No change needed.   Not used in interim secondary trading solution.  RAs will consider level prior to enduring secondary trading platform going live.</t>
        </r>
        <r>
          <rPr>
            <sz val="8"/>
            <color rgb="FF0066FF"/>
            <rFont val="Calibri"/>
            <family val="2"/>
          </rPr>
          <t xml:space="preserve"> See Decision paper at section 5.2 for discussion. </t>
        </r>
      </is>
    </nc>
    <ndxf>
      <font>
        <sz val="8"/>
        <family val="2"/>
      </font>
      <alignment vertical="top" wrapText="1"/>
      <border outline="0">
        <left style="medium">
          <color indexed="64"/>
        </left>
        <right style="medium">
          <color indexed="64"/>
        </right>
        <top style="medium">
          <color indexed="64"/>
        </top>
        <bottom style="medium">
          <color indexed="64"/>
        </bottom>
      </border>
    </ndxf>
  </rcc>
  <rfmt sheetId="9" sqref="I7:I12" start="0" length="2147483647">
    <dxf>
      <font>
        <color auto="1"/>
        <family val="2"/>
      </font>
    </dxf>
  </rfmt>
  <rcc rId="1148" sId="10" xfDxf="1" dxf="1">
    <oc r="I4" t="inlineStr">
      <is>
        <t>Disagree with comment.  See response w.r.t Force Majeure in Chapter B.</t>
      </is>
    </oc>
    <nc r="I4" t="inlineStr">
      <is>
        <r>
          <t xml:space="preserve">Disagree with comment.  See response w.r.t Force Majeure in Chapter B </t>
        </r>
        <r>
          <rPr>
            <sz val="8"/>
            <color rgb="FF0066FF"/>
            <rFont val="Calibri"/>
            <family val="2"/>
          </rPr>
          <t>at section 3.7 of the Decision paper</t>
        </r>
        <r>
          <rPr>
            <sz val="8"/>
            <color theme="1"/>
            <rFont val="Calibri"/>
            <family val="2"/>
          </rPr>
          <t>.</t>
        </r>
      </is>
    </nc>
    <ndxf>
      <font>
        <sz val="8"/>
        <family val="2"/>
      </font>
      <fill>
        <patternFill patternType="solid">
          <bgColor rgb="FFDD6969"/>
        </patternFill>
      </fill>
      <alignment horizontal="left" vertical="top" wrapText="1"/>
      <border outline="0">
        <left style="medium">
          <color indexed="64"/>
        </left>
        <right style="medium">
          <color indexed="64"/>
        </right>
        <top style="medium">
          <color indexed="64"/>
        </top>
        <bottom style="medium">
          <color indexed="64"/>
        </bottom>
      </border>
    </ndxf>
  </rcc>
  <rfmt sheetId="10" sqref="I4" start="0" length="2147483647">
    <dxf>
      <font>
        <color auto="1"/>
        <family val="2"/>
      </font>
    </dxf>
  </rfmt>
  <rfmt sheetId="10" sqref="I4">
    <dxf>
      <fill>
        <patternFill patternType="none">
          <bgColor auto="1"/>
        </patternFill>
      </fill>
    </dxf>
  </rfmt>
  <rcc rId="1149" sId="11" xfDxf="1" dxf="1">
    <oc r="I4" t="inlineStr">
      <is>
        <t>Obligations to obtain SO approval for changes to contracts and contractors generally relaxed to a requirement to notify the SOs.  See Decision paper for discussion</t>
      </is>
    </oc>
    <nc r="I4" t="inlineStr">
      <is>
        <r>
          <t xml:space="preserve">Obligations to obtain SO approval for changes to contracts and contractors generally relaxed to a requirement to notify the SOs.  See Decision paper </t>
        </r>
        <r>
          <rPr>
            <sz val="8"/>
            <color rgb="FF0066FF"/>
            <rFont val="Calibri"/>
            <family val="2"/>
          </rPr>
          <t>at paragraphs 3.6.33 to 3.6.34</t>
        </r>
        <r>
          <rPr>
            <sz val="8"/>
            <color theme="1"/>
            <rFont val="Calibri"/>
            <family val="2"/>
          </rPr>
          <t xml:space="preserve"> for discussion.</t>
        </r>
      </is>
    </nc>
    <ndxf>
      <font>
        <sz val="8"/>
        <family val="2"/>
      </font>
      <fill>
        <patternFill patternType="solid">
          <bgColor theme="9" tint="0.39997558519241921"/>
        </patternFill>
      </fill>
      <alignment vertical="top" wrapText="1"/>
      <border outline="0">
        <left style="medium">
          <color indexed="64"/>
        </left>
        <right style="medium">
          <color indexed="64"/>
        </right>
        <top style="medium">
          <color indexed="64"/>
        </top>
        <bottom style="medium">
          <color indexed="64"/>
        </bottom>
      </border>
    </ndxf>
  </rcc>
  <rfmt sheetId="11" sqref="I4">
    <dxf>
      <fill>
        <patternFill patternType="none">
          <bgColor auto="1"/>
        </patternFill>
      </fill>
    </dxf>
  </rfmt>
  <rfmt sheetId="11" sqref="I4" start="0" length="2147483647">
    <dxf>
      <font>
        <color auto="1"/>
        <family val="2"/>
      </font>
    </dxf>
  </rfmt>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2" sId="11">
    <oc r="I28" t="inlineStr">
      <is>
        <t>Agree with comment. CMC amended accordingly. See Decision paper for discussion.
Is this still the case given recent discussions re long commissioning? KS</t>
      </is>
    </oc>
    <nc r="I28" t="inlineStr">
      <is>
        <t>See Decision paper for discussion.</t>
      </is>
    </nc>
  </rcc>
  <rfmt sheetId="11" sqref="I28">
    <dxf>
      <fill>
        <patternFill>
          <bgColor theme="0"/>
        </patternFill>
      </fill>
    </dxf>
  </rfmt>
  <rfmt sheetId="11" sqref="I2:I32" start="0" length="0">
    <dxf>
      <border>
        <right style="medium">
          <color indexed="64"/>
        </right>
      </border>
    </dxf>
  </rfmt>
  <rfmt sheetId="12" sqref="I2:I6" start="0" length="0">
    <dxf>
      <border>
        <right style="medium">
          <color indexed="64"/>
        </right>
      </border>
    </dxf>
  </rfmt>
  <rcc rId="193" sId="12">
    <oc r="B3" t="inlineStr">
      <is>
        <t>PPB</t>
      </is>
    </oc>
    <nc r="B3" t="inlineStr">
      <is>
        <t>PPB/Energia</t>
      </is>
    </nc>
  </rcc>
  <rcc rId="194" sId="12">
    <oc r="B4" t="inlineStr">
      <is>
        <t>PPB</t>
      </is>
    </oc>
    <nc r="B4" t="inlineStr">
      <is>
        <t>PPB/Energia</t>
      </is>
    </nc>
  </rcc>
  <rcc rId="195" sId="12">
    <oc r="B5" t="inlineStr">
      <is>
        <t>PPB</t>
      </is>
    </oc>
    <nc r="B5" t="inlineStr">
      <is>
        <t>PPB/Energia</t>
      </is>
    </nc>
  </rcc>
  <rcc rId="196" sId="13">
    <oc r="B5" t="inlineStr">
      <is>
        <t>PPB</t>
      </is>
    </oc>
    <nc r="B5" t="inlineStr">
      <is>
        <t>PPB/Energia</t>
      </is>
    </nc>
  </rcc>
  <rcc rId="197" sId="13">
    <oc r="B8" t="inlineStr">
      <is>
        <t>PPB</t>
      </is>
    </oc>
    <nc r="B8" t="inlineStr">
      <is>
        <t>PPB/Energia</t>
      </is>
    </nc>
  </rcc>
  <rcc rId="198" sId="11">
    <oc r="B3" t="inlineStr">
      <is>
        <t>PPB</t>
      </is>
    </oc>
    <nc r="B3" t="inlineStr">
      <is>
        <t>PPB/Energia</t>
      </is>
    </nc>
  </rcc>
  <rcc rId="199" sId="11">
    <oc r="B5" t="inlineStr">
      <is>
        <t>PPB</t>
      </is>
    </oc>
    <nc r="B5" t="inlineStr">
      <is>
        <t>PPB/Energia</t>
      </is>
    </nc>
  </rcc>
  <rcc rId="200" sId="11">
    <oc r="B9" t="inlineStr">
      <is>
        <t>PPB</t>
      </is>
    </oc>
    <nc r="B9" t="inlineStr">
      <is>
        <t>PPB/Energia</t>
      </is>
    </nc>
  </rcc>
  <rcc rId="201" sId="11">
    <oc r="B11" t="inlineStr">
      <is>
        <t>PPB</t>
      </is>
    </oc>
    <nc r="B11" t="inlineStr">
      <is>
        <t>PPB/Energia</t>
      </is>
    </nc>
  </rcc>
  <rcc rId="202" sId="11">
    <oc r="B13" t="inlineStr">
      <is>
        <t>PPB</t>
      </is>
    </oc>
    <nc r="B13" t="inlineStr">
      <is>
        <t>PPB/Energia</t>
      </is>
    </nc>
  </rcc>
  <rcc rId="203" sId="11">
    <oc r="B14" t="inlineStr">
      <is>
        <t>PPB</t>
      </is>
    </oc>
    <nc r="B14" t="inlineStr">
      <is>
        <t>PPB/Energia</t>
      </is>
    </nc>
  </rcc>
  <rcc rId="204" sId="11">
    <oc r="B19" t="inlineStr">
      <is>
        <t>PPB</t>
      </is>
    </oc>
    <nc r="B19" t="inlineStr">
      <is>
        <t>PPB/Energia</t>
      </is>
    </nc>
  </rcc>
  <rcc rId="205" sId="11">
    <oc r="B21" t="inlineStr">
      <is>
        <t>PPB</t>
      </is>
    </oc>
    <nc r="B21" t="inlineStr">
      <is>
        <t>PPB/Energia</t>
      </is>
    </nc>
  </rcc>
  <rcc rId="206" sId="11">
    <oc r="B22" t="inlineStr">
      <is>
        <t>PPB</t>
      </is>
    </oc>
    <nc r="B22" t="inlineStr">
      <is>
        <t>PPB/Energia</t>
      </is>
    </nc>
  </rcc>
  <rcc rId="207" sId="11">
    <oc r="B26" t="inlineStr">
      <is>
        <t>PPB</t>
      </is>
    </oc>
    <nc r="B26" t="inlineStr">
      <is>
        <t>PPB/Energia</t>
      </is>
    </nc>
  </rcc>
  <rcc rId="208" sId="11">
    <oc r="B27" t="inlineStr">
      <is>
        <t>PPB</t>
      </is>
    </oc>
    <nc r="B27" t="inlineStr">
      <is>
        <t>PPB/Energia</t>
      </is>
    </nc>
  </rcc>
  <rcc rId="209" sId="10">
    <oc r="B3" t="inlineStr">
      <is>
        <t>PPB</t>
      </is>
    </oc>
    <nc r="B3" t="inlineStr">
      <is>
        <t>PPB/Energia</t>
      </is>
    </nc>
  </rcc>
  <rcc rId="210" sId="10">
    <oc r="B4" t="inlineStr">
      <is>
        <t>PPB</t>
      </is>
    </oc>
    <nc r="B4" t="inlineStr">
      <is>
        <t>PPB/Energia</t>
      </is>
    </nc>
  </rcc>
  <rcc rId="211" sId="10">
    <oc r="B8" t="inlineStr">
      <is>
        <t>PPB</t>
      </is>
    </oc>
    <nc r="B8" t="inlineStr">
      <is>
        <t>PPB/Energia</t>
      </is>
    </nc>
  </rcc>
  <rcc rId="212" sId="10">
    <oc r="B10" t="inlineStr">
      <is>
        <t>PPB</t>
      </is>
    </oc>
    <nc r="B10" t="inlineStr">
      <is>
        <t>PPB/Energia</t>
      </is>
    </nc>
  </rcc>
  <rcc rId="213" sId="9">
    <oc r="B15" t="inlineStr">
      <is>
        <t>PPB</t>
      </is>
    </oc>
    <nc r="B15" t="inlineStr">
      <is>
        <t>PPB/Energia</t>
      </is>
    </nc>
  </rcc>
  <rcc rId="214" sId="9">
    <oc r="B16" t="inlineStr">
      <is>
        <t>PPB</t>
      </is>
    </oc>
    <nc r="B16" t="inlineStr">
      <is>
        <t>PPB/Energia</t>
      </is>
    </nc>
  </rcc>
  <rcc rId="215" sId="9">
    <oc r="B17" t="inlineStr">
      <is>
        <t>PPB</t>
      </is>
    </oc>
    <nc r="B17" t="inlineStr">
      <is>
        <t>PPB/Energia</t>
      </is>
    </nc>
  </rcc>
  <rcc rId="216" sId="9">
    <oc r="B18" t="inlineStr">
      <is>
        <t>PPB</t>
      </is>
    </oc>
    <nc r="B18" t="inlineStr">
      <is>
        <t>PPB/Energia</t>
      </is>
    </nc>
  </rcc>
  <rcc rId="217" sId="9">
    <oc r="B19" t="inlineStr">
      <is>
        <t>PPB</t>
      </is>
    </oc>
    <nc r="B19" t="inlineStr">
      <is>
        <t>PPB/Energia</t>
      </is>
    </nc>
  </rcc>
  <rcc rId="218" sId="9">
    <oc r="B20" t="inlineStr">
      <is>
        <t>PPB</t>
      </is>
    </oc>
    <nc r="B20" t="inlineStr">
      <is>
        <t>PPB/Energia</t>
      </is>
    </nc>
  </rcc>
  <rcc rId="219" sId="9">
    <oc r="B13" t="inlineStr">
      <is>
        <t>PPB</t>
      </is>
    </oc>
    <nc r="B13" t="inlineStr">
      <is>
        <t>PPB/Energia</t>
      </is>
    </nc>
  </rcc>
  <rcc rId="220" sId="9">
    <oc r="B11" t="inlineStr">
      <is>
        <t>PPB</t>
      </is>
    </oc>
    <nc r="B11" t="inlineStr">
      <is>
        <t>PPB/Energia</t>
      </is>
    </nc>
  </rcc>
  <rcc rId="221" sId="9">
    <oc r="B8" t="inlineStr">
      <is>
        <t>PPB</t>
      </is>
    </oc>
    <nc r="B8" t="inlineStr">
      <is>
        <t>PPB/Energia</t>
      </is>
    </nc>
  </rcc>
  <rcc rId="222" sId="9">
    <oc r="B5" t="inlineStr">
      <is>
        <t>PPB</t>
      </is>
    </oc>
    <nc r="B5" t="inlineStr">
      <is>
        <t>PPB/Energia</t>
      </is>
    </nc>
  </rcc>
  <rcc rId="223" sId="8">
    <oc r="B3" t="inlineStr">
      <is>
        <t>PPB</t>
      </is>
    </oc>
    <nc r="B3" t="inlineStr">
      <is>
        <t>PPB/Energia</t>
      </is>
    </nc>
  </rcc>
  <rcc rId="224" sId="8">
    <oc r="B5" t="inlineStr">
      <is>
        <t>PPB</t>
      </is>
    </oc>
    <nc r="B5" t="inlineStr">
      <is>
        <t>PPB/Energia</t>
      </is>
    </nc>
  </rcc>
  <rcc rId="225" sId="8">
    <oc r="B6" t="inlineStr">
      <is>
        <t>PPB</t>
      </is>
    </oc>
    <nc r="B6" t="inlineStr">
      <is>
        <t>PPB/Energia</t>
      </is>
    </nc>
  </rcc>
  <rcc rId="226" sId="8">
    <oc r="B8" t="inlineStr">
      <is>
        <t>PPB</t>
      </is>
    </oc>
    <nc r="B8" t="inlineStr">
      <is>
        <t>PPB/Energia</t>
      </is>
    </nc>
  </rcc>
  <rcc rId="227" sId="7">
    <oc r="B5" t="inlineStr">
      <is>
        <t>PPB</t>
      </is>
    </oc>
    <nc r="B5" t="inlineStr">
      <is>
        <t>PPB/Energia</t>
      </is>
    </nc>
  </rcc>
  <rcc rId="228" sId="7">
    <oc r="B7" t="inlineStr">
      <is>
        <t>PPB</t>
      </is>
    </oc>
    <nc r="B7" t="inlineStr">
      <is>
        <t>PPB/Energia</t>
      </is>
    </nc>
  </rcc>
  <rcc rId="229" sId="7">
    <oc r="B8" t="inlineStr">
      <is>
        <t>PPB</t>
      </is>
    </oc>
    <nc r="B8" t="inlineStr">
      <is>
        <t>PPB/Energia</t>
      </is>
    </nc>
  </rcc>
  <rcc rId="230" sId="7">
    <oc r="B11" t="inlineStr">
      <is>
        <t>PPB</t>
      </is>
    </oc>
    <nc r="B11" t="inlineStr">
      <is>
        <t>PPB/Energia</t>
      </is>
    </nc>
  </rcc>
  <rcc rId="231" sId="7">
    <oc r="B18" t="inlineStr">
      <is>
        <t>PPB</t>
      </is>
    </oc>
    <nc r="B18" t="inlineStr">
      <is>
        <t>PPB/Energia</t>
      </is>
    </nc>
  </rcc>
  <rcc rId="232" sId="7">
    <oc r="B23" t="inlineStr">
      <is>
        <t>PPB</t>
      </is>
    </oc>
    <nc r="B23" t="inlineStr">
      <is>
        <t>PPB/Energia</t>
      </is>
    </nc>
  </rcc>
  <rcc rId="233" sId="7">
    <oc r="B25" t="inlineStr">
      <is>
        <t>PPB</t>
      </is>
    </oc>
    <nc r="B25" t="inlineStr">
      <is>
        <t>PPB/Energia</t>
      </is>
    </nc>
  </rcc>
  <rcc rId="234" sId="7">
    <oc r="B28" t="inlineStr">
      <is>
        <t>PPB</t>
      </is>
    </oc>
    <nc r="B28" t="inlineStr">
      <is>
        <t>PPB/Energia</t>
      </is>
    </nc>
  </rcc>
  <rcc rId="235" sId="7">
    <oc r="B29" t="inlineStr">
      <is>
        <t>PPB</t>
      </is>
    </oc>
    <nc r="B29" t="inlineStr">
      <is>
        <t>PPB/Energia</t>
      </is>
    </nc>
  </rcc>
  <rcc rId="236" sId="7">
    <oc r="B31" t="inlineStr">
      <is>
        <t>PPB</t>
      </is>
    </oc>
    <nc r="B31" t="inlineStr">
      <is>
        <t>PPB/Energia</t>
      </is>
    </nc>
  </rcc>
  <rcc rId="237" sId="7">
    <oc r="B34" t="inlineStr">
      <is>
        <t>PPB</t>
      </is>
    </oc>
    <nc r="B34" t="inlineStr">
      <is>
        <t>PPB/Energia</t>
      </is>
    </nc>
  </rcc>
  <rcc rId="238" sId="7">
    <oc r="B38" t="inlineStr">
      <is>
        <t>PPB</t>
      </is>
    </oc>
    <nc r="B38" t="inlineStr">
      <is>
        <t>PPB/Energia</t>
      </is>
    </nc>
  </rcc>
  <rcc rId="239" sId="7">
    <oc r="B39" t="inlineStr">
      <is>
        <t>PPB</t>
      </is>
    </oc>
    <nc r="B39" t="inlineStr">
      <is>
        <t>PPB/Energia</t>
      </is>
    </nc>
  </rcc>
  <rcc rId="240" sId="7">
    <oc r="B45" t="inlineStr">
      <is>
        <t>PPB</t>
      </is>
    </oc>
    <nc r="B45" t="inlineStr">
      <is>
        <t>PPB/Energia</t>
      </is>
    </nc>
  </rcc>
  <rcc rId="241" sId="7">
    <oc r="B46" t="inlineStr">
      <is>
        <t>PPB</t>
      </is>
    </oc>
    <nc r="B46" t="inlineStr">
      <is>
        <t>PPB/Energia</t>
      </is>
    </nc>
  </rcc>
  <rcc rId="242" sId="7">
    <oc r="B57" t="inlineStr">
      <is>
        <t>PPB</t>
      </is>
    </oc>
    <nc r="B57" t="inlineStr">
      <is>
        <t>PPB/Energia</t>
      </is>
    </nc>
  </rcc>
  <rcc rId="243" sId="7">
    <oc r="B59" t="inlineStr">
      <is>
        <t>PPB</t>
      </is>
    </oc>
    <nc r="B59" t="inlineStr">
      <is>
        <t>PPB/Energia</t>
      </is>
    </nc>
  </rcc>
  <rcc rId="244" sId="7">
    <oc r="B62" t="inlineStr">
      <is>
        <t>PPB</t>
      </is>
    </oc>
    <nc r="B62" t="inlineStr">
      <is>
        <t>PPB/Energia</t>
      </is>
    </nc>
  </rcc>
  <rcc rId="245" sId="7">
    <oc r="B68" t="inlineStr">
      <is>
        <t>PPB</t>
      </is>
    </oc>
    <nc r="B68" t="inlineStr">
      <is>
        <t>PPB/Energia</t>
      </is>
    </nc>
  </rcc>
  <rcc rId="246" sId="7">
    <oc r="B69" t="inlineStr">
      <is>
        <t>PPB</t>
      </is>
    </oc>
    <nc r="B69" t="inlineStr">
      <is>
        <t>PPB/Energia</t>
      </is>
    </nc>
  </rcc>
  <rcc rId="247" sId="7">
    <oc r="B71" t="inlineStr">
      <is>
        <t>PPB</t>
      </is>
    </oc>
    <nc r="B71" t="inlineStr">
      <is>
        <t>PPB/Energia</t>
      </is>
    </nc>
  </rcc>
  <rcc rId="248" sId="7">
    <oc r="B73" t="inlineStr">
      <is>
        <t>PPB</t>
      </is>
    </oc>
    <nc r="B73" t="inlineStr">
      <is>
        <t>PPB/Energia</t>
      </is>
    </nc>
  </rcc>
  <rcc rId="249" sId="7">
    <oc r="B74" t="inlineStr">
      <is>
        <t>PPB</t>
      </is>
    </oc>
    <nc r="B74" t="inlineStr">
      <is>
        <t>PPB/Energia</t>
      </is>
    </nc>
  </rcc>
  <rcc rId="250" sId="7">
    <oc r="B75" t="inlineStr">
      <is>
        <t>PPB</t>
      </is>
    </oc>
    <nc r="B75" t="inlineStr">
      <is>
        <t>PPB/Energia</t>
      </is>
    </nc>
  </rcc>
  <rcc rId="251" sId="7">
    <oc r="B76" t="inlineStr">
      <is>
        <t>PPB</t>
      </is>
    </oc>
    <nc r="B76" t="inlineStr">
      <is>
        <t>PPB/Energia</t>
      </is>
    </nc>
  </rcc>
  <rcc rId="252" sId="7">
    <oc r="B77" t="inlineStr">
      <is>
        <t>PPB</t>
      </is>
    </oc>
    <nc r="B77" t="inlineStr">
      <is>
        <t>PPB/Energia</t>
      </is>
    </nc>
  </rcc>
  <rcc rId="253" sId="7">
    <oc r="B78" t="inlineStr">
      <is>
        <t>PPB</t>
      </is>
    </oc>
    <nc r="B78" t="inlineStr">
      <is>
        <t>PPB/Energia</t>
      </is>
    </nc>
  </rcc>
  <rcc rId="254" sId="7">
    <oc r="B79" t="inlineStr">
      <is>
        <t>PPB</t>
      </is>
    </oc>
    <nc r="B79" t="inlineStr">
      <is>
        <t>PPB/Energia</t>
      </is>
    </nc>
  </rcc>
  <rcc rId="255" sId="7">
    <oc r="B89" t="inlineStr">
      <is>
        <t>PPB</t>
      </is>
    </oc>
    <nc r="B89" t="inlineStr">
      <is>
        <t>PPB/Energia</t>
      </is>
    </nc>
  </rcc>
  <rcc rId="256" sId="7">
    <oc r="B82" t="inlineStr">
      <is>
        <t>PPB</t>
      </is>
    </oc>
    <nc r="B82" t="inlineStr">
      <is>
        <t>PPB/Energia</t>
      </is>
    </nc>
  </rcc>
  <rcc rId="257" sId="7">
    <oc r="B83" t="inlineStr">
      <is>
        <t>PPB</t>
      </is>
    </oc>
    <nc r="B83" t="inlineStr">
      <is>
        <t>PPB/Energia</t>
      </is>
    </nc>
  </rcc>
  <rcc rId="258" sId="7">
    <oc r="B84" t="inlineStr">
      <is>
        <t>PPB</t>
      </is>
    </oc>
    <nc r="B84" t="inlineStr">
      <is>
        <t>PPB/Energia</t>
      </is>
    </nc>
  </rcc>
  <rcc rId="259" sId="7">
    <oc r="B85" t="inlineStr">
      <is>
        <t>PPB</t>
      </is>
    </oc>
    <nc r="B85" t="inlineStr">
      <is>
        <t>PPB/Energia</t>
      </is>
    </nc>
  </rcc>
  <rcc rId="260" sId="6">
    <oc r="B75" t="inlineStr">
      <is>
        <t>PPB</t>
      </is>
    </oc>
    <nc r="B75" t="inlineStr">
      <is>
        <t>PPB/Energia</t>
      </is>
    </nc>
  </rcc>
  <rcc rId="261" sId="6">
    <oc r="B76" t="inlineStr">
      <is>
        <t>PPB</t>
      </is>
    </oc>
    <nc r="B76" t="inlineStr">
      <is>
        <t>PPB/Energia</t>
      </is>
    </nc>
  </rcc>
  <rcc rId="262" sId="6">
    <oc r="B71" t="inlineStr">
      <is>
        <t>PPB</t>
      </is>
    </oc>
    <nc r="B71" t="inlineStr">
      <is>
        <t>PPB/Energia</t>
      </is>
    </nc>
  </rcc>
  <rcc rId="263" sId="6">
    <oc r="B70" t="inlineStr">
      <is>
        <t>BGE+B362</t>
      </is>
    </oc>
    <nc r="B70" t="inlineStr">
      <is>
        <t>BGE</t>
      </is>
    </nc>
  </rcc>
  <rcc rId="264" sId="6">
    <oc r="B62" t="inlineStr">
      <is>
        <t>PPB</t>
      </is>
    </oc>
    <nc r="B62" t="inlineStr">
      <is>
        <t>PPB/Energia</t>
      </is>
    </nc>
  </rcc>
  <rcc rId="265" sId="6">
    <oc r="B63" t="inlineStr">
      <is>
        <t>PPB</t>
      </is>
    </oc>
    <nc r="B63" t="inlineStr">
      <is>
        <t>PPB/Energia</t>
      </is>
    </nc>
  </rcc>
  <rcc rId="266" sId="6">
    <oc r="B64" t="inlineStr">
      <is>
        <t>PPB</t>
      </is>
    </oc>
    <nc r="B64" t="inlineStr">
      <is>
        <t>PPB/Energia</t>
      </is>
    </nc>
  </rcc>
  <rcc rId="267" sId="6">
    <oc r="B65" t="inlineStr">
      <is>
        <t>PPB</t>
      </is>
    </oc>
    <nc r="B65" t="inlineStr">
      <is>
        <t>PPB/Energia</t>
      </is>
    </nc>
  </rcc>
  <rcc rId="268" sId="6">
    <oc r="B66" t="inlineStr">
      <is>
        <t>PPB</t>
      </is>
    </oc>
    <nc r="B66" t="inlineStr">
      <is>
        <t>PPB/Energia</t>
      </is>
    </nc>
  </rcc>
  <rcc rId="269" sId="6">
    <oc r="B67" t="inlineStr">
      <is>
        <t>PPB</t>
      </is>
    </oc>
    <nc r="B67" t="inlineStr">
      <is>
        <t>PPB/Energia</t>
      </is>
    </nc>
  </rcc>
  <rcc rId="270" sId="6">
    <oc r="B68" t="inlineStr">
      <is>
        <t>PPB</t>
      </is>
    </oc>
    <nc r="B68" t="inlineStr">
      <is>
        <t>PPB/Energia</t>
      </is>
    </nc>
  </rcc>
  <rcc rId="271" sId="6">
    <oc r="B69" t="inlineStr">
      <is>
        <t>PPB</t>
      </is>
    </oc>
    <nc r="B69" t="inlineStr">
      <is>
        <t>PPB/Energia</t>
      </is>
    </nc>
  </rcc>
  <rcc rId="272" sId="6">
    <oc r="B58" t="inlineStr">
      <is>
        <t>PPB</t>
      </is>
    </oc>
    <nc r="B58" t="inlineStr">
      <is>
        <t>PPB/Energia</t>
      </is>
    </nc>
  </rcc>
  <rcc rId="273" sId="6">
    <oc r="B56" t="inlineStr">
      <is>
        <t>PPB</t>
      </is>
    </oc>
    <nc r="B56" t="inlineStr">
      <is>
        <t>PPB/Energia</t>
      </is>
    </nc>
  </rcc>
  <rcc rId="274" sId="6">
    <oc r="B49" t="inlineStr">
      <is>
        <t>PPB</t>
      </is>
    </oc>
    <nc r="B49" t="inlineStr">
      <is>
        <t>PPB/Energia</t>
      </is>
    </nc>
  </rcc>
  <rcc rId="275" sId="6">
    <oc r="B32" t="inlineStr">
      <is>
        <t>PPB</t>
      </is>
    </oc>
    <nc r="B32" t="inlineStr">
      <is>
        <t>PPB/Energia</t>
      </is>
    </nc>
  </rcc>
  <rcc rId="276" sId="6">
    <oc r="B33" t="inlineStr">
      <is>
        <t>PPB</t>
      </is>
    </oc>
    <nc r="B33" t="inlineStr">
      <is>
        <t>PPB/Energia</t>
      </is>
    </nc>
  </rcc>
  <rcc rId="277" sId="6">
    <oc r="B27" t="inlineStr">
      <is>
        <t>PPB</t>
      </is>
    </oc>
    <nc r="B27" t="inlineStr">
      <is>
        <t>PPB/Energia</t>
      </is>
    </nc>
  </rcc>
  <rcc rId="278" sId="6">
    <oc r="B28" t="inlineStr">
      <is>
        <t>PPB</t>
      </is>
    </oc>
    <nc r="B28" t="inlineStr">
      <is>
        <t>PPB/Energia</t>
      </is>
    </nc>
  </rcc>
  <rcc rId="279" sId="6">
    <oc r="B29" t="inlineStr">
      <is>
        <t>PPB</t>
      </is>
    </oc>
    <nc r="B29" t="inlineStr">
      <is>
        <t>PPB/Energia</t>
      </is>
    </nc>
  </rcc>
  <rcc rId="280" sId="6">
    <oc r="B21" t="inlineStr">
      <is>
        <t>PPB</t>
      </is>
    </oc>
    <nc r="B21" t="inlineStr">
      <is>
        <t>PPB/Energia</t>
      </is>
    </nc>
  </rcc>
  <rcc rId="281" sId="6">
    <oc r="B24" t="inlineStr">
      <is>
        <t>PPB</t>
      </is>
    </oc>
    <nc r="B24" t="inlineStr">
      <is>
        <t>PPB/Energia</t>
      </is>
    </nc>
  </rcc>
  <rcc rId="282" sId="6">
    <oc r="B18" t="inlineStr">
      <is>
        <t>PPB</t>
      </is>
    </oc>
    <nc r="B18" t="inlineStr">
      <is>
        <t>PPB/Energia</t>
      </is>
    </nc>
  </rcc>
  <rcc rId="283" sId="6">
    <oc r="B7" t="inlineStr">
      <is>
        <t>PPB</t>
      </is>
    </oc>
    <nc r="B7" t="inlineStr">
      <is>
        <t>PPB/Energia</t>
      </is>
    </nc>
  </rcc>
  <rcc rId="284" sId="4">
    <oc r="B4" t="inlineStr">
      <is>
        <t>PPB</t>
      </is>
    </oc>
    <nc r="B4" t="inlineStr">
      <is>
        <t>PPB/Energia</t>
      </is>
    </nc>
  </rcc>
  <rcc rId="285" sId="4">
    <oc r="B8" t="inlineStr">
      <is>
        <t>PPB</t>
      </is>
    </oc>
    <nc r="B8" t="inlineStr">
      <is>
        <t>PPB/Energia</t>
      </is>
    </nc>
  </rcc>
  <rcc rId="286" sId="4">
    <oc r="B9" t="inlineStr">
      <is>
        <t>PPB</t>
      </is>
    </oc>
    <nc r="B9" t="inlineStr">
      <is>
        <t>PPB/Energia</t>
      </is>
    </nc>
  </rcc>
  <rcc rId="287" sId="4">
    <oc r="B12" t="inlineStr">
      <is>
        <t>PPB</t>
      </is>
    </oc>
    <nc r="B12" t="inlineStr">
      <is>
        <t>PPB/Energia</t>
      </is>
    </nc>
  </rcc>
  <rcc rId="288" sId="4">
    <oc r="B14" t="inlineStr">
      <is>
        <t>PPB</t>
      </is>
    </oc>
    <nc r="B14" t="inlineStr">
      <is>
        <t>PPB/Energia</t>
      </is>
    </nc>
  </rcc>
  <rcc rId="289" sId="4">
    <oc r="B17" t="inlineStr">
      <is>
        <t>PPB</t>
      </is>
    </oc>
    <nc r="B17" t="inlineStr">
      <is>
        <t>PPB/Energia</t>
      </is>
    </nc>
  </rcc>
  <rcc rId="290" sId="4">
    <oc r="B20" t="inlineStr">
      <is>
        <t>PPB</t>
      </is>
    </oc>
    <nc r="B20" t="inlineStr">
      <is>
        <t>PPB/Energia</t>
      </is>
    </nc>
  </rcc>
  <rcc rId="291" sId="4">
    <oc r="B22" t="inlineStr">
      <is>
        <t>PPB</t>
      </is>
    </oc>
    <nc r="B22" t="inlineStr">
      <is>
        <t>PPB/Energia</t>
      </is>
    </nc>
  </rcc>
  <rcc rId="292" sId="2">
    <oc r="B3" t="inlineStr">
      <is>
        <t>PPB</t>
      </is>
    </oc>
    <nc r="B3" t="inlineStr">
      <is>
        <t>PPB/Energia</t>
      </is>
    </nc>
  </rcc>
  <rcc rId="293" sId="2">
    <oc r="B4" t="inlineStr">
      <is>
        <t>PPB</t>
      </is>
    </oc>
    <nc r="B4" t="inlineStr">
      <is>
        <t>PPB/Energia</t>
      </is>
    </nc>
  </rcc>
  <rcc rId="294" sId="2">
    <oc r="B6" t="inlineStr">
      <is>
        <t>PPB</t>
      </is>
    </oc>
    <nc r="B6" t="inlineStr">
      <is>
        <t>PPB/Energia</t>
      </is>
    </nc>
  </rcc>
  <rcc rId="295" sId="2">
    <oc r="B7" t="inlineStr">
      <is>
        <t>PPB</t>
      </is>
    </oc>
    <nc r="B7" t="inlineStr">
      <is>
        <t>PPB/Energia</t>
      </is>
    </nc>
  </rcc>
  <rcc rId="296" sId="2">
    <oc r="B8" t="inlineStr">
      <is>
        <t>PPB</t>
      </is>
    </oc>
    <nc r="B8" t="inlineStr">
      <is>
        <t>PPB/Energia</t>
      </is>
    </nc>
  </rcc>
  <rcc rId="297" sId="2">
    <oc r="B9" t="inlineStr">
      <is>
        <t>PPB</t>
      </is>
    </oc>
    <nc r="B9" t="inlineStr">
      <is>
        <t>PPB/Energia</t>
      </is>
    </nc>
  </rcc>
  <rcc rId="298" sId="3">
    <oc r="B4" t="inlineStr">
      <is>
        <t>PPB</t>
      </is>
    </oc>
    <nc r="B4" t="inlineStr">
      <is>
        <t>PPB/Energia</t>
      </is>
    </nc>
  </rcc>
  <rcc rId="299" sId="3">
    <oc r="B5" t="inlineStr">
      <is>
        <t>PPB</t>
      </is>
    </oc>
    <nc r="B5" t="inlineStr">
      <is>
        <t>PPB/Energia</t>
      </is>
    </nc>
  </rcc>
  <rcc rId="300" sId="3">
    <oc r="B6" t="inlineStr">
      <is>
        <t>PPB</t>
      </is>
    </oc>
    <nc r="B6" t="inlineStr">
      <is>
        <t>PPB/Energia</t>
      </is>
    </nc>
  </rcc>
  <rcc rId="301" sId="3">
    <oc r="B7" t="inlineStr">
      <is>
        <t>PPB</t>
      </is>
    </oc>
    <nc r="B7" t="inlineStr">
      <is>
        <t>PPB/Energia</t>
      </is>
    </nc>
  </rcc>
  <rcc rId="302" sId="3">
    <oc r="B8" t="inlineStr">
      <is>
        <t>PPB</t>
      </is>
    </oc>
    <nc r="B8" t="inlineStr">
      <is>
        <t>PPB/Energia</t>
      </is>
    </nc>
  </rcc>
  <rcc rId="303" sId="3">
    <oc r="B16" t="inlineStr">
      <is>
        <t>PPB</t>
      </is>
    </oc>
    <nc r="B16" t="inlineStr">
      <is>
        <t>PPB/Energia</t>
      </is>
    </nc>
  </rcc>
  <rcc rId="304" sId="3">
    <oc r="B20" t="inlineStr">
      <is>
        <t>PPB</t>
      </is>
    </oc>
    <nc r="B20" t="inlineStr">
      <is>
        <t>PPB/Energia</t>
      </is>
    </nc>
  </rcc>
  <rcc rId="305" sId="3">
    <oc r="B22" t="inlineStr">
      <is>
        <t>PPB</t>
      </is>
    </oc>
    <nc r="B22" t="inlineStr">
      <is>
        <t>PPB/Energia</t>
      </is>
    </nc>
  </rcc>
  <rcc rId="306" sId="3">
    <oc r="B25" t="inlineStr">
      <is>
        <t>PPB</t>
      </is>
    </oc>
    <nc r="B25" t="inlineStr">
      <is>
        <t>PPB/Energia</t>
      </is>
    </nc>
  </rcc>
  <rcc rId="307" sId="3">
    <oc r="B26" t="inlineStr">
      <is>
        <t>PPB</t>
      </is>
    </oc>
    <nc r="B26" t="inlineStr">
      <is>
        <t>PPB/Energia</t>
      </is>
    </nc>
  </rcc>
  <rcc rId="308" sId="3">
    <oc r="B29" t="inlineStr">
      <is>
        <t>PPB</t>
      </is>
    </oc>
    <nc r="B29" t="inlineStr">
      <is>
        <t>PPB/Energia</t>
      </is>
    </nc>
  </rcc>
  <rcc rId="309" sId="3">
    <oc r="B31" t="inlineStr">
      <is>
        <t>PPB</t>
      </is>
    </oc>
    <nc r="B31" t="inlineStr">
      <is>
        <t>PPB/Energia</t>
      </is>
    </nc>
  </rcc>
  <rcc rId="310" sId="3">
    <oc r="B32" t="inlineStr">
      <is>
        <t>PPB</t>
      </is>
    </oc>
    <nc r="B32" t="inlineStr">
      <is>
        <t>PPB/Energia</t>
      </is>
    </nc>
  </rcc>
  <rcc rId="311" sId="3">
    <oc r="B35" t="inlineStr">
      <is>
        <t>PPB</t>
      </is>
    </oc>
    <nc r="B35" t="inlineStr">
      <is>
        <t>PPB/Energia</t>
      </is>
    </nc>
  </rcc>
  <rcc rId="312" sId="3">
    <oc r="B36" t="inlineStr">
      <is>
        <t>PPB</t>
      </is>
    </oc>
    <nc r="B36" t="inlineStr">
      <is>
        <t>PPB/Energia</t>
      </is>
    </nc>
  </rcc>
  <rcc rId="313" sId="3">
    <oc r="B41" t="inlineStr">
      <is>
        <t>PPB</t>
      </is>
    </oc>
    <nc r="B41" t="inlineStr">
      <is>
        <t>PPB/Energia</t>
      </is>
    </nc>
  </rcc>
  <rcc rId="314" sId="3">
    <oc r="B42" t="inlineStr">
      <is>
        <t>PPB</t>
      </is>
    </oc>
    <nc r="B42" t="inlineStr">
      <is>
        <t>PPB/Energia</t>
      </is>
    </nc>
  </rcc>
  <rcc rId="315" sId="3">
    <oc r="B43" t="inlineStr">
      <is>
        <t>PPB</t>
      </is>
    </oc>
    <nc r="B43" t="inlineStr">
      <is>
        <t>PPB/Energia</t>
      </is>
    </nc>
  </rcc>
  <rcc rId="316" sId="3">
    <oc r="B44" t="inlineStr">
      <is>
        <t>PPB</t>
      </is>
    </oc>
    <nc r="B44" t="inlineStr">
      <is>
        <t>PPB/Energia</t>
      </is>
    </nc>
  </rcc>
  <rcc rId="317" sId="3">
    <oc r="B45" t="inlineStr">
      <is>
        <t>PPB</t>
      </is>
    </oc>
    <nc r="B45" t="inlineStr">
      <is>
        <t>PPB/Energia</t>
      </is>
    </nc>
  </rcc>
  <rcc rId="318" sId="3">
    <oc r="B46" t="inlineStr">
      <is>
        <t>PPB</t>
      </is>
    </oc>
    <nc r="B46" t="inlineStr">
      <is>
        <t>PPB/Energia</t>
      </is>
    </nc>
  </rcc>
  <rcc rId="319" sId="3">
    <oc r="B51" t="inlineStr">
      <is>
        <t>PPB</t>
      </is>
    </oc>
    <nc r="B51" t="inlineStr">
      <is>
        <t>PPB/Energia</t>
      </is>
    </nc>
  </rcc>
  <rcc rId="320" sId="3">
    <oc r="B52" t="inlineStr">
      <is>
        <t>PPB</t>
      </is>
    </oc>
    <nc r="B52" t="inlineStr">
      <is>
        <t>PPB/Energia</t>
      </is>
    </nc>
  </rcc>
  <rcc rId="321" sId="3">
    <oc r="B54" t="inlineStr">
      <is>
        <t>PPB</t>
      </is>
    </oc>
    <nc r="B54" t="inlineStr">
      <is>
        <t>PPB/Energia</t>
      </is>
    </nc>
  </rcc>
  <rcc rId="322" sId="3">
    <oc r="B55" t="inlineStr">
      <is>
        <t>PPB</t>
      </is>
    </oc>
    <nc r="B55" t="inlineStr">
      <is>
        <t>PPB/Energia</t>
      </is>
    </nc>
  </rcc>
  <rcc rId="323" sId="3">
    <oc r="B56" t="inlineStr">
      <is>
        <t>PPB</t>
      </is>
    </oc>
    <nc r="B56" t="inlineStr">
      <is>
        <t>PPB/Energia</t>
      </is>
    </nc>
  </rcc>
  <rcc rId="324" sId="3">
    <oc r="B58" t="inlineStr">
      <is>
        <t>PPB</t>
      </is>
    </oc>
    <nc r="B58" t="inlineStr">
      <is>
        <t>PPB/Energia</t>
      </is>
    </nc>
  </rcc>
  <rcc rId="325" sId="3">
    <oc r="B59" t="inlineStr">
      <is>
        <t>PPB</t>
      </is>
    </oc>
    <nc r="B59" t="inlineStr">
      <is>
        <t>PPB/Energia</t>
      </is>
    </nc>
  </rcc>
  <rcc rId="326" sId="3">
    <oc r="B61" t="inlineStr">
      <is>
        <t>PPB</t>
      </is>
    </oc>
    <nc r="B61" t="inlineStr">
      <is>
        <t>PPB/Energia</t>
      </is>
    </nc>
  </rcc>
  <rcc rId="327" sId="3">
    <oc r="B62" t="inlineStr">
      <is>
        <t>PPB</t>
      </is>
    </oc>
    <nc r="B62" t="inlineStr">
      <is>
        <t>PPB/Energia</t>
      </is>
    </nc>
  </rcc>
  <rcc rId="328" sId="3">
    <oc r="B63" t="inlineStr">
      <is>
        <t>PPB</t>
      </is>
    </oc>
    <nc r="B63" t="inlineStr">
      <is>
        <t>PPB/Energia</t>
      </is>
    </nc>
  </rcc>
  <rcc rId="329" sId="3">
    <oc r="B64" t="inlineStr">
      <is>
        <t>PPB</t>
      </is>
    </oc>
    <nc r="B64" t="inlineStr">
      <is>
        <t>PPB/Energia</t>
      </is>
    </nc>
  </rcc>
  <rcc rId="330" sId="3">
    <oc r="B66" t="inlineStr">
      <is>
        <t>PPB</t>
      </is>
    </oc>
    <nc r="B66" t="inlineStr">
      <is>
        <t>PPB/Energia</t>
      </is>
    </nc>
  </rcc>
  <rcc rId="331" sId="3">
    <oc r="B67" t="inlineStr">
      <is>
        <t>PPB</t>
      </is>
    </oc>
    <nc r="B67" t="inlineStr">
      <is>
        <t>PPB/Energia</t>
      </is>
    </nc>
  </rcc>
  <rcc rId="332" sId="3">
    <oc r="B68" t="inlineStr">
      <is>
        <t>PPB</t>
      </is>
    </oc>
    <nc r="B68" t="inlineStr">
      <is>
        <t>PPB/Energia</t>
      </is>
    </nc>
  </rcc>
  <rcc rId="333" sId="3">
    <oc r="B79" t="inlineStr">
      <is>
        <t>PPB</t>
      </is>
    </oc>
    <nc r="B79" t="inlineStr">
      <is>
        <t>PPB/Energia</t>
      </is>
    </nc>
  </rcc>
  <rcc rId="334" sId="3">
    <oc r="B81" t="inlineStr">
      <is>
        <t>PPB</t>
      </is>
    </oc>
    <nc r="B81" t="inlineStr">
      <is>
        <t>PPB/Energia</t>
      </is>
    </nc>
  </rcc>
  <rcc rId="335" sId="3">
    <oc r="B87" t="inlineStr">
      <is>
        <t>PPB</t>
      </is>
    </oc>
    <nc r="B87" t="inlineStr">
      <is>
        <t>PPB/Energia</t>
      </is>
    </nc>
  </rcc>
  <rcc rId="336" sId="3">
    <oc r="B88" t="inlineStr">
      <is>
        <t>PPB</t>
      </is>
    </oc>
    <nc r="B88" t="inlineStr">
      <is>
        <t>PPB/Energia</t>
      </is>
    </nc>
  </rcc>
  <rcc rId="337" sId="3">
    <oc r="B94" t="inlineStr">
      <is>
        <t>PPB</t>
      </is>
    </oc>
    <nc r="B94" t="inlineStr">
      <is>
        <t>PPB/Energia</t>
      </is>
    </nc>
  </rcc>
  <rcc rId="338" sId="3">
    <oc r="B96" t="inlineStr">
      <is>
        <t>PPB</t>
      </is>
    </oc>
    <nc r="B96" t="inlineStr">
      <is>
        <t>PPB/Energia</t>
      </is>
    </nc>
  </rcc>
  <rcc rId="339" sId="3">
    <oc r="B97" t="inlineStr">
      <is>
        <t>PPB</t>
      </is>
    </oc>
    <nc r="B97" t="inlineStr">
      <is>
        <t>PPB/Energia</t>
      </is>
    </nc>
  </rcc>
  <rcc rId="340" sId="3">
    <oc r="B101" t="inlineStr">
      <is>
        <t>PPB</t>
      </is>
    </oc>
    <nc r="B101" t="inlineStr">
      <is>
        <t>PPB/Energia</t>
      </is>
    </nc>
  </rcc>
  <rcc rId="341" sId="3">
    <oc r="B102" t="inlineStr">
      <is>
        <t>PPB</t>
      </is>
    </oc>
    <nc r="B102" t="inlineStr">
      <is>
        <t>PPB/Energia</t>
      </is>
    </nc>
  </rcc>
  <rcc rId="342" sId="3">
    <oc r="B104" t="inlineStr">
      <is>
        <t>PPB</t>
      </is>
    </oc>
    <nc r="B104" t="inlineStr">
      <is>
        <t>PPB/Energia</t>
      </is>
    </nc>
  </rcc>
  <rcc rId="343" sId="3">
    <oc r="B105" t="inlineStr">
      <is>
        <t>PPB</t>
      </is>
    </oc>
    <nc r="B105" t="inlineStr">
      <is>
        <t>PPB/Energia</t>
      </is>
    </nc>
  </rcc>
  <rcc rId="344" sId="3">
    <oc r="B106" t="inlineStr">
      <is>
        <t>PPB</t>
      </is>
    </oc>
    <nc r="B106" t="inlineStr">
      <is>
        <t>PPB/Energia</t>
      </is>
    </nc>
  </rcc>
  <rcc rId="345" sId="3">
    <oc r="B108" t="inlineStr">
      <is>
        <t>PPB</t>
      </is>
    </oc>
    <nc r="B108" t="inlineStr">
      <is>
        <t>PPB/Energia</t>
      </is>
    </nc>
  </rcc>
  <rcc rId="346" sId="3">
    <oc r="B109" t="inlineStr">
      <is>
        <t>PPB</t>
      </is>
    </oc>
    <nc r="B109" t="inlineStr">
      <is>
        <t>PPB/Energia</t>
      </is>
    </nc>
  </rcc>
  <rcc rId="347" sId="3">
    <oc r="B110" t="inlineStr">
      <is>
        <t>PPB</t>
      </is>
    </oc>
    <nc r="B110" t="inlineStr">
      <is>
        <t>PPB/Energia</t>
      </is>
    </nc>
  </rcc>
  <rcc rId="348" sId="3">
    <oc r="B111" t="inlineStr">
      <is>
        <t>PPB</t>
      </is>
    </oc>
    <nc r="B111" t="inlineStr">
      <is>
        <t>PPB/Energia</t>
      </is>
    </nc>
  </rcc>
  <rcc rId="349" sId="3">
    <oc r="B112" t="inlineStr">
      <is>
        <t>PPB</t>
      </is>
    </oc>
    <nc r="B112" t="inlineStr">
      <is>
        <t>PPB/Energia</t>
      </is>
    </nc>
  </rcc>
  <rcc rId="350" sId="3">
    <oc r="B113" t="inlineStr">
      <is>
        <t>PPB</t>
      </is>
    </oc>
    <nc r="B113" t="inlineStr">
      <is>
        <t>PPB/Energia</t>
      </is>
    </nc>
  </rcc>
  <rcc rId="351" sId="3">
    <oc r="B115" t="inlineStr">
      <is>
        <t>PPB</t>
      </is>
    </oc>
    <nc r="B115" t="inlineStr">
      <is>
        <t>PPB/Energia</t>
      </is>
    </nc>
  </rcc>
  <rcc rId="352" sId="3">
    <oc r="B116" t="inlineStr">
      <is>
        <t>PPB</t>
      </is>
    </oc>
    <nc r="B116" t="inlineStr">
      <is>
        <t>PPB/Energia</t>
      </is>
    </nc>
  </rcc>
  <rcc rId="353" sId="3">
    <oc r="B117" t="inlineStr">
      <is>
        <t>PPB</t>
      </is>
    </oc>
    <nc r="B117" t="inlineStr">
      <is>
        <t>PPB/Energia</t>
      </is>
    </nc>
  </rcc>
  <rcc rId="354" sId="3">
    <oc r="B118" t="inlineStr">
      <is>
        <t>PPB</t>
      </is>
    </oc>
    <nc r="B118" t="inlineStr">
      <is>
        <t>PPB/Energia</t>
      </is>
    </nc>
  </rcc>
  <rcc rId="355" sId="3">
    <oc r="B119" t="inlineStr">
      <is>
        <t>PPB</t>
      </is>
    </oc>
    <nc r="B119" t="inlineStr">
      <is>
        <t>PPB/Energia</t>
      </is>
    </nc>
  </rcc>
  <rcc rId="356" sId="3">
    <oc r="B120" t="inlineStr">
      <is>
        <t>PPB</t>
      </is>
    </oc>
    <nc r="B120" t="inlineStr">
      <is>
        <t>PPB/Energia</t>
      </is>
    </nc>
  </rcc>
  <rcc rId="357" sId="3">
    <oc r="B121" t="inlineStr">
      <is>
        <t>PPB</t>
      </is>
    </oc>
    <nc r="B121" t="inlineStr">
      <is>
        <t>PPB/Energia</t>
      </is>
    </nc>
  </rcc>
  <rcc rId="358" sId="3">
    <oc r="B122" t="inlineStr">
      <is>
        <t>PPB</t>
      </is>
    </oc>
    <nc r="B122" t="inlineStr">
      <is>
        <t>PPB/Energia</t>
      </is>
    </nc>
  </rcc>
  <rcc rId="359" sId="3">
    <oc r="B123" t="inlineStr">
      <is>
        <t>PPB</t>
      </is>
    </oc>
    <nc r="B123" t="inlineStr">
      <is>
        <t>PPB/Energia</t>
      </is>
    </nc>
  </rcc>
  <rcc rId="360" sId="3">
    <oc r="B124" t="inlineStr">
      <is>
        <t>PPB</t>
      </is>
    </oc>
    <nc r="B124" t="inlineStr">
      <is>
        <t>PPB/Energia</t>
      </is>
    </nc>
  </rcc>
  <rcc rId="361" sId="3">
    <oc r="B125" t="inlineStr">
      <is>
        <t>PPB</t>
      </is>
    </oc>
    <nc r="B125" t="inlineStr">
      <is>
        <t>PPB/Energia</t>
      </is>
    </nc>
  </rcc>
  <rcc rId="362" sId="3">
    <oc r="B127" t="inlineStr">
      <is>
        <t>PPB</t>
      </is>
    </oc>
    <nc r="B127" t="inlineStr">
      <is>
        <t>PPB/Energia</t>
      </is>
    </nc>
  </rcc>
  <rcc rId="363" sId="3">
    <oc r="B129" t="inlineStr">
      <is>
        <t>PPB</t>
      </is>
    </oc>
    <nc r="B129" t="inlineStr">
      <is>
        <t>PPB/Energia</t>
      </is>
    </nc>
  </rcc>
  <rcc rId="364" sId="3">
    <oc r="B132" t="inlineStr">
      <is>
        <t>PPB</t>
      </is>
    </oc>
    <nc r="B132" t="inlineStr">
      <is>
        <t>PPB/Energia</t>
      </is>
    </nc>
  </rcc>
  <rcc rId="365" sId="3">
    <oc r="B133" t="inlineStr">
      <is>
        <t>PPB</t>
      </is>
    </oc>
    <nc r="B133" t="inlineStr">
      <is>
        <t>PPB/Energia</t>
      </is>
    </nc>
  </rcc>
  <rcc rId="366" sId="3">
    <oc r="B134" t="inlineStr">
      <is>
        <t>PPB</t>
      </is>
    </oc>
    <nc r="B134" t="inlineStr">
      <is>
        <t>PPB/Energia</t>
      </is>
    </nc>
  </rcc>
  <rcc rId="367" sId="3">
    <oc r="B135" t="inlineStr">
      <is>
        <t>PPB</t>
      </is>
    </oc>
    <nc r="B135" t="inlineStr">
      <is>
        <t>PPB/Energia</t>
      </is>
    </nc>
  </rcc>
  <rcc rId="368" sId="3">
    <oc r="B136" t="inlineStr">
      <is>
        <t>PPB</t>
      </is>
    </oc>
    <nc r="B136" t="inlineStr">
      <is>
        <t>PPB/Energia</t>
      </is>
    </nc>
  </rcc>
  <rcc rId="369" sId="3">
    <oc r="B137" t="inlineStr">
      <is>
        <t>PPB</t>
      </is>
    </oc>
    <nc r="B137" t="inlineStr">
      <is>
        <t>PPB/Energia</t>
      </is>
    </nc>
  </rcc>
  <rcc rId="370" sId="3">
    <oc r="B138" t="inlineStr">
      <is>
        <t>PPB</t>
      </is>
    </oc>
    <nc r="B138" t="inlineStr">
      <is>
        <t>PPB/Energia</t>
      </is>
    </nc>
  </rcc>
  <rcc rId="371" sId="3">
    <oc r="B139" t="inlineStr">
      <is>
        <t>PPB</t>
      </is>
    </oc>
    <nc r="B139" t="inlineStr">
      <is>
        <t>PPB/Energia</t>
      </is>
    </nc>
  </rcc>
  <rcc rId="372" sId="3">
    <oc r="B141" t="inlineStr">
      <is>
        <t>PPB</t>
      </is>
    </oc>
    <nc r="B141" t="inlineStr">
      <is>
        <t>PPB/Energia</t>
      </is>
    </nc>
  </rcc>
  <rcc rId="373" sId="3">
    <oc r="B142" t="inlineStr">
      <is>
        <t>PPB</t>
      </is>
    </oc>
    <nc r="B142" t="inlineStr">
      <is>
        <t>PPB/Energia</t>
      </is>
    </nc>
  </rcc>
  <rcc rId="374" sId="3">
    <oc r="B143" t="inlineStr">
      <is>
        <t>PPB</t>
      </is>
    </oc>
    <nc r="B143" t="inlineStr">
      <is>
        <t>PPB/Energia</t>
      </is>
    </nc>
  </rcc>
  <rcc rId="375" sId="3">
    <oc r="B150" t="inlineStr">
      <is>
        <t>PPB</t>
      </is>
    </oc>
    <nc r="B150" t="inlineStr">
      <is>
        <t>PPB/Energia</t>
      </is>
    </nc>
  </rcc>
  <rcc rId="376" sId="3">
    <oc r="B153" t="inlineStr">
      <is>
        <t>PPB</t>
      </is>
    </oc>
    <nc r="B153" t="inlineStr">
      <is>
        <t>PPB/Energia</t>
      </is>
    </nc>
  </rcc>
  <rcc rId="377" sId="3">
    <oc r="B155" t="inlineStr">
      <is>
        <t>PPB</t>
      </is>
    </oc>
    <nc r="B155" t="inlineStr">
      <is>
        <t>PPB/Energia</t>
      </is>
    </nc>
  </rcc>
  <rcc rId="378" sId="3">
    <oc r="B156" t="inlineStr">
      <is>
        <t>PPB</t>
      </is>
    </oc>
    <nc r="B156" t="inlineStr">
      <is>
        <t>PPB/Energia</t>
      </is>
    </nc>
  </rcc>
  <rcc rId="379" sId="3">
    <oc r="B157" t="inlineStr">
      <is>
        <t>PPB</t>
      </is>
    </oc>
    <nc r="B157" t="inlineStr">
      <is>
        <t>PPB/Energia</t>
      </is>
    </nc>
  </rcc>
  <rcc rId="380" sId="3">
    <oc r="B158" t="inlineStr">
      <is>
        <t>PPB</t>
      </is>
    </oc>
    <nc r="B158" t="inlineStr">
      <is>
        <t>PPB/Energia</t>
      </is>
    </nc>
  </rcc>
  <rcc rId="381" sId="3">
    <oc r="B159" t="inlineStr">
      <is>
        <t>PPB</t>
      </is>
    </oc>
    <nc r="B159" t="inlineStr">
      <is>
        <t>PPB/Energia</t>
      </is>
    </nc>
  </rcc>
  <rcc rId="382" sId="3">
    <oc r="B160" t="inlineStr">
      <is>
        <t>PPB</t>
      </is>
    </oc>
    <nc r="B160" t="inlineStr">
      <is>
        <t>PPB/Energia</t>
      </is>
    </nc>
  </rcc>
  <rcc rId="383" sId="3">
    <oc r="B161" t="inlineStr">
      <is>
        <t>PPB</t>
      </is>
    </oc>
    <nc r="B161" t="inlineStr">
      <is>
        <t>PPB/Energia</t>
      </is>
    </nc>
  </rcc>
  <rcc rId="384" sId="3">
    <oc r="B165" t="inlineStr">
      <is>
        <t>PPB</t>
      </is>
    </oc>
    <nc r="B165" t="inlineStr">
      <is>
        <t>PPB/Energia</t>
      </is>
    </nc>
  </rcc>
  <rcc rId="385" sId="3">
    <oc r="B166" t="inlineStr">
      <is>
        <t>PPB</t>
      </is>
    </oc>
    <nc r="B166" t="inlineStr">
      <is>
        <t>PPB/Energia</t>
      </is>
    </nc>
  </rcc>
  <rcc rId="386" sId="3">
    <oc r="B167" t="inlineStr">
      <is>
        <t>PPB</t>
      </is>
    </oc>
    <nc r="B167" t="inlineStr">
      <is>
        <t>PPB/Energia</t>
      </is>
    </nc>
  </rcc>
  <rcc rId="387" sId="3">
    <oc r="B170" t="inlineStr">
      <is>
        <t>PPB</t>
      </is>
    </oc>
    <nc r="B170" t="inlineStr">
      <is>
        <t>PPB/Energia</t>
      </is>
    </nc>
  </rcc>
  <rcc rId="388" sId="3">
    <oc r="B171" t="inlineStr">
      <is>
        <t>PPB</t>
      </is>
    </oc>
    <nc r="B171" t="inlineStr">
      <is>
        <t>PPB/Energia</t>
      </is>
    </nc>
  </rcc>
  <rcc rId="389" sId="3">
    <oc r="B174" t="inlineStr">
      <is>
        <t>PPB</t>
      </is>
    </oc>
    <nc r="B174" t="inlineStr">
      <is>
        <t>PPB/Energia</t>
      </is>
    </nc>
  </rcc>
  <rcc rId="390" sId="3">
    <oc r="B176" t="inlineStr">
      <is>
        <t>PPB</t>
      </is>
    </oc>
    <nc r="B176" t="inlineStr">
      <is>
        <t>PPB/Energia</t>
      </is>
    </nc>
  </rcc>
  <rcc rId="391" sId="15">
    <oc r="B4" t="inlineStr">
      <is>
        <t>PPB</t>
      </is>
    </oc>
    <nc r="B4" t="inlineStr">
      <is>
        <t>PPB/Energia</t>
      </is>
    </nc>
  </rcc>
  <rfmt sheetId="15" sqref="I3:I4" start="0" length="0">
    <dxf>
      <border>
        <right style="medium">
          <color indexed="64"/>
        </right>
      </border>
    </dxf>
  </rfmt>
  <rfmt sheetId="14" sqref="I18">
    <dxf>
      <fill>
        <patternFill patternType="none">
          <bgColor auto="1"/>
        </patternFill>
      </fill>
    </dxf>
  </rfmt>
  <rcc rId="392" sId="14">
    <oc r="I18" t="inlineStr">
      <is>
        <t>[tbc]</t>
      </is>
    </oc>
    <nc r="I18" t="inlineStr">
      <is>
        <t>CMC amended here and in F.8.4 to improve clarity.</t>
      </is>
    </nc>
  </rcc>
  <rcc rId="393" sId="14">
    <oc r="I20" t="inlineStr">
      <is>
        <t>[tbc]</t>
      </is>
    </oc>
    <nc r="I20" t="inlineStr">
      <is>
        <t>Agree with comment.  CMC amended accordingly.</t>
      </is>
    </nc>
  </rcc>
  <rfmt sheetId="14" sqref="I20">
    <dxf>
      <fill>
        <patternFill patternType="none">
          <bgColor auto="1"/>
        </patternFill>
      </fill>
    </dxf>
  </rfmt>
</revisions>
</file>

<file path=xl/revisions/revisionLog3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50" sId="11" xfDxf="1" dxf="1">
    <oc r="I11" t="inlineStr">
      <is>
        <t>Resolved by broader amendments to Chapter J,  replacing SO approval for changes to contracts or contractors with obligation to notify.</t>
      </is>
    </oc>
    <nc r="I11" t="inlineStr">
      <is>
        <r>
          <t xml:space="preserve">Resolved by broader amendments to Chapter J,  replacing SO approval for changes to contracts or contractors with obligation to notify. </t>
        </r>
        <r>
          <rPr>
            <sz val="8"/>
            <color rgb="FF0066FF"/>
            <rFont val="Calibri"/>
            <family val="2"/>
          </rPr>
          <t>See Decision paper at paragraphs 3.6.33 to 3.6.34 for discussion.</t>
        </r>
      </is>
    </nc>
    <ndxf>
      <font>
        <sz val="8"/>
        <family val="2"/>
      </font>
      <fill>
        <patternFill patternType="solid">
          <bgColor theme="9" tint="0.39997558519241921"/>
        </patternFill>
      </fill>
      <alignment vertical="top" wrapText="1"/>
      <border outline="0">
        <left style="medium">
          <color indexed="64"/>
        </left>
        <right style="medium">
          <color indexed="64"/>
        </right>
        <top style="medium">
          <color indexed="64"/>
        </top>
        <bottom style="medium">
          <color indexed="64"/>
        </bottom>
      </border>
    </ndxf>
  </rcc>
  <rcc rId="1151" sId="11" xfDxf="1" dxf="1">
    <oc r="I12" t="inlineStr">
      <is>
        <t>Obligations to obtain SO approval for changes to contracts and contractors generally relaxed to a requirement to notify the SOs.  See Decision paper for discussion</t>
      </is>
    </oc>
    <nc r="I12" t="inlineStr">
      <is>
        <r>
          <t xml:space="preserve">Obligations to obtain SO approval for changes to contracts and contractors generally relaxed to a requirement to notify the SOs.  See Decision paper </t>
        </r>
        <r>
          <rPr>
            <sz val="8"/>
            <color rgb="FF0066FF"/>
            <rFont val="Calibri"/>
            <family val="2"/>
          </rPr>
          <t xml:space="preserve">at paragraphs 3.6.33 to 3.6.34 </t>
        </r>
        <r>
          <rPr>
            <sz val="8"/>
            <color theme="1"/>
            <rFont val="Calibri"/>
            <family val="2"/>
          </rPr>
          <t>for discussion</t>
        </r>
      </is>
    </nc>
    <ndxf>
      <font>
        <sz val="8"/>
        <family val="2"/>
      </font>
      <fill>
        <patternFill patternType="solid">
          <bgColor theme="9" tint="0.39997558519241921"/>
        </patternFill>
      </fill>
      <alignment vertical="top" wrapText="1"/>
      <border outline="0">
        <left style="medium">
          <color indexed="64"/>
        </left>
        <right style="medium">
          <color indexed="64"/>
        </right>
        <top style="medium">
          <color indexed="64"/>
        </top>
        <bottom style="medium">
          <color indexed="64"/>
        </bottom>
      </border>
    </ndxf>
  </rcc>
  <rcc rId="1152" sId="11" xfDxf="1" dxf="1">
    <oc r="I13" t="inlineStr">
      <is>
        <t>Obligations to obtain SO approval for changes to contracts and contractors generally relaxed to a requirement to notify the SOs.  See Decision paper for discussion</t>
      </is>
    </oc>
    <nc r="I13" t="inlineStr">
      <is>
        <r>
          <t xml:space="preserve">Obligations to obtain SO approval for changes to contracts and contractors generally relaxed to a requirement to notify the SOs.  See Decision paper </t>
        </r>
        <r>
          <rPr>
            <sz val="8"/>
            <color rgb="FF0066FF"/>
            <rFont val="Calibri"/>
            <family val="2"/>
          </rPr>
          <t>at paragraphs 3.6.33 to 3.6.34</t>
        </r>
        <r>
          <rPr>
            <sz val="8"/>
            <color theme="1"/>
            <rFont val="Calibri"/>
            <family val="2"/>
          </rPr>
          <t xml:space="preserve"> for discussion</t>
        </r>
      </is>
    </nc>
    <ndxf>
      <font>
        <sz val="8"/>
        <family val="2"/>
      </font>
      <fill>
        <patternFill patternType="solid">
          <bgColor theme="9" tint="0.39997558519241921"/>
        </patternFill>
      </fill>
      <alignment vertical="top" wrapText="1"/>
      <border outline="0">
        <left style="medium">
          <color indexed="64"/>
        </left>
        <right style="medium">
          <color indexed="64"/>
        </right>
        <top style="medium">
          <color indexed="64"/>
        </top>
        <bottom style="medium">
          <color indexed="64"/>
        </bottom>
      </border>
    </ndxf>
  </rcc>
  <rfmt sheetId="11" sqref="I11:I13">
    <dxf>
      <fill>
        <patternFill patternType="none">
          <bgColor auto="1"/>
        </patternFill>
      </fill>
    </dxf>
  </rfmt>
  <rfmt sheetId="11" sqref="I11:I13" start="0" length="2147483647">
    <dxf>
      <font>
        <color auto="1"/>
        <family val="2"/>
      </font>
    </dxf>
  </rfmt>
  <rcc rId="1153" sId="11" xfDxf="1" dxf="1">
    <oc r="I21" t="inlineStr">
      <is>
        <t>Disagree with comment.  See Decision paper for discussion.</t>
      </is>
    </oc>
    <nc r="I21" t="inlineStr">
      <is>
        <r>
          <t xml:space="preserve">Disagree with comment.  See Decision paper </t>
        </r>
        <r>
          <rPr>
            <sz val="8"/>
            <color rgb="FF0066FF"/>
            <rFont val="Calibri"/>
            <family val="2"/>
          </rPr>
          <t>at section 4.9</t>
        </r>
        <r>
          <rPr>
            <sz val="8"/>
            <color theme="1"/>
            <rFont val="Calibri"/>
            <family val="2"/>
          </rPr>
          <t xml:space="preserve"> for discussion.</t>
        </r>
      </is>
    </nc>
    <ndxf>
      <font>
        <sz val="8"/>
        <family val="2"/>
      </font>
      <fill>
        <patternFill patternType="solid">
          <bgColor rgb="FFDD6969"/>
        </patternFill>
      </fill>
      <alignment vertical="top" wrapText="1"/>
      <border outline="0">
        <left style="medium">
          <color indexed="64"/>
        </left>
        <right style="medium">
          <color indexed="64"/>
        </right>
        <top style="medium">
          <color indexed="64"/>
        </top>
        <bottom style="medium">
          <color indexed="64"/>
        </bottom>
      </border>
    </ndxf>
  </rcc>
  <rcc rId="1154" sId="11" xfDxf="1" dxf="1">
    <oc r="I22" t="inlineStr">
      <is>
        <t>Obligations to obtain SO approval for changes to contracts and contractors generally relaxed to a requirement to notify the SOs.  See Decision paper for discussion</t>
      </is>
    </oc>
    <nc r="I22" t="inlineStr">
      <is>
        <r>
          <t xml:space="preserve">Obligations to obtain SO approval for changes to contracts and contractors generally relaxed to a requirement to notify the SOs.  See Decision paper </t>
        </r>
        <r>
          <rPr>
            <sz val="8"/>
            <color rgb="FF0066FF"/>
            <rFont val="Calibri"/>
            <family val="2"/>
          </rPr>
          <t>at paragraphs 3.6.33 to 3.6.34</t>
        </r>
        <r>
          <rPr>
            <sz val="8"/>
            <color theme="1"/>
            <rFont val="Calibri"/>
            <family val="2"/>
          </rPr>
          <t xml:space="preserve"> for discussion</t>
        </r>
      </is>
    </nc>
    <ndxf>
      <font>
        <sz val="8"/>
        <family val="2"/>
      </font>
      <fill>
        <patternFill patternType="solid">
          <bgColor theme="9" tint="0.39997558519241921"/>
        </patternFill>
      </fill>
      <alignment vertical="top" wrapText="1"/>
      <border outline="0">
        <left style="medium">
          <color indexed="64"/>
        </left>
        <right style="medium">
          <color indexed="64"/>
        </right>
        <top style="medium">
          <color indexed="64"/>
        </top>
        <bottom style="medium">
          <color indexed="64"/>
        </bottom>
      </border>
    </ndxf>
  </rcc>
  <rcc rId="1155" sId="11" xfDxf="1" dxf="1">
    <oc r="I23" t="inlineStr">
      <is>
        <t>Obligations to obtain SO approval for changes to contracts and contractors generally relaxed to a requirement to notify the SOs.  See Decision paper for discussion</t>
      </is>
    </oc>
    <nc r="I23" t="inlineStr">
      <is>
        <r>
          <t xml:space="preserve">Obligations to obtain SO approval for changes to contracts and contractors generally relaxed to a requirement to notify the SOs.  See Decision paper </t>
        </r>
        <r>
          <rPr>
            <sz val="8"/>
            <color rgb="FF0066FF"/>
            <rFont val="Calibri"/>
            <family val="2"/>
          </rPr>
          <t>at paragraphs 3.6.33 to 3.6.34</t>
        </r>
        <r>
          <rPr>
            <sz val="8"/>
            <color theme="1"/>
            <rFont val="Calibri"/>
            <family val="2"/>
          </rPr>
          <t xml:space="preserve"> for discussion</t>
        </r>
      </is>
    </nc>
    <ndxf>
      <font>
        <sz val="8"/>
        <family val="2"/>
      </font>
      <fill>
        <patternFill patternType="solid">
          <bgColor theme="9" tint="0.39997558519241921"/>
        </patternFill>
      </fill>
      <alignment vertical="top" wrapText="1"/>
      <border outline="0">
        <left style="medium">
          <color indexed="64"/>
        </left>
        <right style="medium">
          <color indexed="64"/>
        </right>
        <top style="medium">
          <color indexed="64"/>
        </top>
        <bottom style="medium">
          <color indexed="64"/>
        </bottom>
      </border>
    </ndxf>
  </rcc>
  <rcc rId="1156" sId="11" xfDxf="1" dxf="1">
    <oc r="I24" t="inlineStr">
      <is>
        <t>Obligations to obtain SO approval for changes to contracts and contractors generally relaxed to a requirement to notify the SOs.  See Decision paper for discussion</t>
      </is>
    </oc>
    <nc r="I24" t="inlineStr">
      <is>
        <r>
          <t xml:space="preserve">Obligations to obtain SO approval for changes to contracts and contractors generally relaxed to a requirement to notify the SOs.  See Decision paper </t>
        </r>
        <r>
          <rPr>
            <sz val="8"/>
            <color rgb="FF0066FF"/>
            <rFont val="Calibri"/>
            <family val="2"/>
          </rPr>
          <t>at paragraphs 3.6.33 to 3.6.34</t>
        </r>
        <r>
          <rPr>
            <sz val="8"/>
            <color theme="1"/>
            <rFont val="Calibri"/>
            <family val="2"/>
          </rPr>
          <t xml:space="preserve"> for discussion</t>
        </r>
      </is>
    </nc>
    <ndxf>
      <font>
        <sz val="8"/>
        <family val="2"/>
      </font>
      <fill>
        <patternFill patternType="solid">
          <bgColor theme="9" tint="0.39997558519241921"/>
        </patternFill>
      </fill>
      <alignment vertical="top" wrapText="1"/>
      <border outline="0">
        <left style="medium">
          <color indexed="64"/>
        </left>
        <right style="medium">
          <color indexed="64"/>
        </right>
        <top style="medium">
          <color indexed="64"/>
        </top>
        <bottom style="medium">
          <color indexed="64"/>
        </bottom>
      </border>
    </ndxf>
  </rcc>
  <rcc rId="1157" sId="11" xfDxf="1" dxf="1">
    <oc r="I25" t="inlineStr">
      <is>
        <t>Obligations to obtain SO approval for changes to contracts and contractors generally relaxed to a requirement to notify the SOs.  See Decision paper for discussion</t>
      </is>
    </oc>
    <nc r="I25" t="inlineStr">
      <is>
        <r>
          <t xml:space="preserve">Obligations to obtain SO approval for changes to contracts and contractors generally relaxed to a requirement to notify the SOs.  See Decision paper </t>
        </r>
        <r>
          <rPr>
            <sz val="8"/>
            <color rgb="FF0066FF"/>
            <rFont val="Calibri"/>
            <family val="2"/>
          </rPr>
          <t>at paragraphs 3.6.33 to 3.6.34</t>
        </r>
        <r>
          <rPr>
            <sz val="8"/>
            <color theme="1"/>
            <rFont val="Calibri"/>
            <family val="2"/>
          </rPr>
          <t xml:space="preserve"> for discussion</t>
        </r>
      </is>
    </nc>
    <ndxf>
      <font>
        <sz val="8"/>
        <family val="2"/>
      </font>
      <fill>
        <patternFill patternType="solid">
          <bgColor theme="9" tint="0.39997558519241921"/>
        </patternFill>
      </fill>
      <alignment vertical="top" wrapText="1"/>
      <border outline="0">
        <left style="medium">
          <color indexed="64"/>
        </left>
        <right style="medium">
          <color indexed="64"/>
        </right>
        <top style="medium">
          <color indexed="64"/>
        </top>
        <bottom style="medium">
          <color indexed="64"/>
        </bottom>
      </border>
    </ndxf>
  </rcc>
  <rfmt sheetId="11" sqref="I21:I25">
    <dxf>
      <fill>
        <patternFill patternType="none">
          <bgColor auto="1"/>
        </patternFill>
      </fill>
    </dxf>
  </rfmt>
  <rfmt sheetId="11" sqref="I21:I25" start="0" length="2147483647">
    <dxf>
      <font>
        <color auto="1"/>
        <family val="2"/>
      </font>
    </dxf>
  </rfmt>
</revisions>
</file>

<file path=xl/revisions/revisionLog3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58" sId="14" xfDxf="1" dxf="1">
    <oc r="I3" t="inlineStr">
      <is>
        <t>Change to Qualification: no longer requires Variable Generator Units intending to Qualify zero MW to make an Application for Qualification.  See CMC Decision Paper.</t>
      </is>
    </oc>
    <nc r="I3" t="inlineStr">
      <is>
        <r>
          <t xml:space="preserve">Change to Qualification: no longer requires Variable Generator Units intending to Qualify zero MW to make an Application for Qualification.  See CMC Decision Paper </t>
        </r>
        <r>
          <rPr>
            <sz val="8"/>
            <color rgb="FF0066FF"/>
            <rFont val="Calibri"/>
            <family val="2"/>
          </rPr>
          <t>at section 4.6 for discussion</t>
        </r>
        <r>
          <rPr>
            <sz val="8"/>
            <color theme="1"/>
            <rFont val="Calibri"/>
            <family val="2"/>
          </rPr>
          <t>.</t>
        </r>
      </is>
    </nc>
    <ndxf>
      <font>
        <sz val="8"/>
        <family val="2"/>
      </font>
      <fill>
        <patternFill patternType="solid">
          <bgColor theme="9" tint="0.39997558519241921"/>
        </patternFill>
      </fill>
      <alignment vertical="top" wrapText="1"/>
      <border outline="0">
        <left style="medium">
          <color indexed="64"/>
        </left>
        <right style="medium">
          <color indexed="64"/>
        </right>
        <top style="medium">
          <color indexed="64"/>
        </top>
        <bottom style="medium">
          <color indexed="64"/>
        </bottom>
      </border>
    </ndxf>
  </rcc>
  <rfmt sheetId="14" sqref="I3">
    <dxf>
      <fill>
        <patternFill patternType="none">
          <bgColor auto="1"/>
        </patternFill>
      </fill>
    </dxf>
  </rfmt>
  <rfmt sheetId="14" sqref="I3" start="0" length="2147483647">
    <dxf>
      <font>
        <color auto="1"/>
        <family val="2"/>
      </font>
    </dxf>
  </rfmt>
</revisions>
</file>

<file path=xl/revisions/revisionLog3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59" sId="2">
    <oc r="I5" t="inlineStr">
      <is>
        <t>No change required.  Priority of European Law already covered by B.4.</t>
      </is>
    </oc>
    <nc r="I5" t="inlineStr">
      <is>
        <t>No change required.  There is no need to state that the CMC must comply with all Applicable Laws.</t>
      </is>
    </nc>
  </rcc>
  <rfmt sheetId="2" sqref="I5">
    <dxf>
      <fill>
        <patternFill patternType="solid">
          <bgColor theme="7" tint="0.79998168889431442"/>
        </patternFill>
      </fill>
    </dxf>
  </rfmt>
  <rcc rId="1160" sId="3">
    <oc r="I3" t="inlineStr">
      <is>
        <t>Comment noted.  No change proposed.</t>
      </is>
    </oc>
    <nc r="I3" t="inlineStr">
      <is>
        <t>Comment noted.  No change proposed, it is too early to address any Brexit-related issues at this stage.</t>
      </is>
    </nc>
  </rcc>
  <rfmt sheetId="3" sqref="I3">
    <dxf>
      <fill>
        <patternFill patternType="solid">
          <bgColor theme="7" tint="0.79998168889431442"/>
        </patternFill>
      </fill>
    </dxf>
  </rfmt>
</revisions>
</file>

<file path=xl/revisions/revisionLog3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3" sqref="I7">
    <dxf>
      <fill>
        <patternFill patternType="solid">
          <bgColor theme="7" tint="0.79998168889431442"/>
        </patternFill>
      </fill>
    </dxf>
  </rfmt>
  <rcc rId="1161" sId="3">
    <oc r="I7" t="inlineStr">
      <is>
        <t>No change needed.</t>
      </is>
    </oc>
    <nc r="I7" t="inlineStr">
      <is>
        <t>Agree with comment.  CMC amended in line with TSC.</t>
      </is>
    </nc>
  </rcc>
</revisions>
</file>

<file path=xl/revisions/revisionLog3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62" sId="3">
    <oc r="I10" t="inlineStr">
      <is>
        <t>Not part of CMC.  Documents have been circulated to industry.</t>
      </is>
    </oc>
    <nc r="I10" t="inlineStr">
      <is>
        <t>Not part of CMC.  Draft Capacity Market Framework Agreement was published on 28 April 2017.</t>
      </is>
    </nc>
  </rcc>
  <rcc rId="1163" sId="3" odxf="1" dxf="1">
    <oc r="I11" t="inlineStr">
      <is>
        <t>Not part of CMC.  Documents have been circulated to industry.</t>
      </is>
    </oc>
    <nc r="I11" t="inlineStr">
      <is>
        <t>Not part of CMC.  Draft Capacity Market Framework Agreement was published on 28 April 2017.</t>
      </is>
    </nc>
    <odxf/>
    <ndxf/>
  </rcc>
  <rfmt sheetId="3" sqref="I10:I11">
    <dxf>
      <fill>
        <patternFill patternType="solid">
          <bgColor theme="7" tint="0.79998168889431442"/>
        </patternFill>
      </fill>
    </dxf>
  </rfmt>
</revisions>
</file>

<file path=xl/revisions/revisionLog3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64" sId="3">
    <oc r="I21" t="inlineStr">
      <is>
        <t>Disagree with comment, the two paragraphs are not equivalent.</t>
      </is>
    </oc>
    <nc r="I21" t="inlineStr">
      <is>
        <t>Disagree with comment, the two paragraphs are not equivalent.  This clause sets out when a Party becomes a Participant, the Glossary only defines a Participant.</t>
      </is>
    </nc>
  </rcc>
  <rfmt sheetId="3" sqref="I21">
    <dxf>
      <fill>
        <patternFill patternType="solid">
          <bgColor theme="7" tint="0.79998168889431442"/>
        </patternFill>
      </fill>
    </dxf>
  </rfmt>
</revisions>
</file>

<file path=xl/revisions/revisionLog3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3" sqref="I61">
    <dxf>
      <fill>
        <patternFill patternType="solid">
          <bgColor theme="5" tint="0.59999389629810485"/>
        </patternFill>
      </fill>
    </dxf>
  </rfmt>
  <rcc rId="1165" sId="3">
    <oc r="I60" t="inlineStr">
      <is>
        <t>Disagree with comment.  CMC needs different rights to TSC as no payments by the SOs within the CMC exist to use for offset.  Offset only applies to payments due from SOs to Participant under another code or agreement.</t>
      </is>
    </oc>
    <nc r="I60" t="inlineStr">
      <is>
        <t>Disagree with comment.  CMC needs different rights to TSC as no payments by the SOs within the CMC exist to use for offset.  Offset only applies to payments due from SOs to Participant under another code or agreement.  Participants receive no payments from the SOs under the CMC.</t>
      </is>
    </nc>
  </rcc>
  <rfmt sheetId="3" sqref="I60">
    <dxf>
      <fill>
        <patternFill patternType="solid">
          <bgColor theme="7" tint="0.79998168889431442"/>
        </patternFill>
      </fill>
    </dxf>
  </rfmt>
  <rfmt sheetId="3" sqref="I25" start="0" length="0">
    <dxf>
      <font>
        <sz val="8"/>
        <color auto="1"/>
        <family val="2"/>
      </font>
    </dxf>
  </rfmt>
  <rfmt sheetId="3" sqref="I25">
    <dxf>
      <fill>
        <patternFill patternType="solid">
          <bgColor theme="5" tint="0.79998168889431442"/>
        </patternFill>
      </fill>
    </dxf>
  </rfmt>
  <rfmt sheetId="3" sqref="I23">
    <dxf>
      <fill>
        <patternFill patternType="solid">
          <bgColor theme="5" tint="0.79998168889431442"/>
        </patternFill>
      </fill>
    </dxf>
  </rfmt>
  <rcc rId="1166" sId="3">
    <oc r="I23" t="inlineStr">
      <is>
        <t>No change needed.  CMC does not specify where charges will be recovered, merely facilitates recovery if required.  See Decision paper for discussion.</t>
      </is>
    </oc>
    <nc r="I23" t="inlineStr">
      <is>
        <t>No change needed.  CMC does not specify where charges will be recovered, merely facilitates recovery if required.  Any decision on the recovery of the SOs fees incured through the CMC will be covered [elsewhere].  See Decision paper for discussion.</t>
      </is>
    </nc>
  </rcc>
  <rcc rId="1167" sId="3">
    <oc r="I25" t="inlineStr">
      <is>
        <t>See Decision paper for discussion</t>
      </is>
    </oc>
    <nc r="I25" t="inlineStr">
      <is>
        <t>No change needed.  CMC does not specify where charges will be recovered, merely facilitates recovery if required.  Any decision on the recovery of the SOs fees incured through the CMC will be covered [elsewhere].  See Decision paper for discussion.</t>
      </is>
    </nc>
  </rcc>
</revisions>
</file>

<file path=xl/revisions/revisionLog3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68" sId="3">
    <oc r="I62" t="inlineStr">
      <is>
        <t xml:space="preserve">No change needed.  </t>
      </is>
    </oc>
    <nc r="I62" t="inlineStr">
      <is>
        <t>No change needed.    No Participant should be conducting themselves in such a way as to be effected by the provision.</t>
      </is>
    </nc>
  </rcc>
  <rfmt sheetId="3" sqref="I62">
    <dxf>
      <fill>
        <patternFill patternType="solid">
          <bgColor theme="7" tint="0.79998168889431442"/>
        </patternFill>
      </fill>
    </dxf>
  </rfmt>
</revisions>
</file>

<file path=xl/revisions/revisionLog3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69" sId="3">
    <oc r="I101" t="inlineStr">
      <is>
        <t>No obvious issue with Auditor sub-contracting, if this is permitted by its ToR.</t>
      </is>
    </oc>
    <nc r="I101" t="inlineStr">
      <is>
        <t>No change needed.  There is no obvious issue with Auditor sub-contracting, if this is permitted by its ToR.</t>
      </is>
    </nc>
  </rcc>
  <rfmt sheetId="3" sqref="I101">
    <dxf>
      <fill>
        <patternFill patternType="solid">
          <bgColor theme="7" tint="0.79998168889431442"/>
        </patternFill>
      </fill>
    </dxf>
  </rfmt>
</revisions>
</file>

<file path=xl/revisions/revisionLog3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6" sqref="I7">
    <dxf>
      <fill>
        <patternFill patternType="solid">
          <bgColor theme="5" tint="0.79998168889431442"/>
        </patternFill>
      </fill>
    </dxf>
  </rfmt>
  <rcc rId="1170" sId="6">
    <oc r="I7" t="inlineStr">
      <is>
        <t>No change needed.  Licence issue.</t>
      </is>
    </oc>
    <nc r="I7" t="inlineStr">
      <is>
        <t>No change needed.  Closing units may still need to opt-out, but licence condition only requires [something] to accede to the CMC.</t>
      </is>
    </nc>
  </rcc>
  <rcc rId="1171" sId="4">
    <oc r="I21" t="inlineStr">
      <is>
        <t>See Decision paper for discussion on issue with basis for NI Connector Offers.</t>
      </is>
    </oc>
    <nc r="I21" t="inlineStr">
      <is>
        <t xml:space="preserve">Connection policy is outside of scope of CMC.  </t>
      </is>
    </nc>
  </rcc>
  <rfmt sheetId="4" sqref="I21">
    <dxf>
      <fill>
        <patternFill patternType="solid">
          <bgColor theme="7" tint="0.79998168889431442"/>
        </patternFill>
      </fill>
    </dxf>
  </rfmt>
  <rfmt sheetId="4" sqref="I21">
    <dxf>
      <fill>
        <patternFill>
          <bgColor theme="5" tint="0.79998168889431442"/>
        </patternFill>
      </fill>
    </dxf>
  </rfmt>
  <rcc rId="1172" sId="3">
    <oc r="I23" t="inlineStr">
      <is>
        <t>No change needed.  CMC does not specify where charges will be recovered, merely facilitates recovery if required.  Any decision on the recovery of the SOs fees incured through the CMC will be covered [elsewhere].  See Decision paper for discussion.</t>
      </is>
    </oc>
    <nc r="I23" t="inlineStr">
      <is>
        <t>No change needed.  CMC does not specify where charges will be recovered, merely facilitates recovery if required.  The recovery of the SOs fees incured through the CMC will be covered via a separate RA Decisions.  See Decision paper for discussion.</t>
      </is>
    </nc>
  </rcc>
  <rfmt sheetId="3" sqref="I23">
    <dxf>
      <fill>
        <patternFill>
          <bgColor theme="7" tint="0.79998168889431442"/>
        </patternFill>
      </fill>
    </dxf>
  </rfmt>
  <rcc rId="1173" sId="3" odxf="1" dxf="1">
    <oc r="I25" t="inlineStr">
      <is>
        <t>No change needed.  CMC does not specify where charges will be recovered, merely facilitates recovery if required.  Any decision on the recovery of the SOs fees incured through the CMC will be covered [elsewhere].  See Decision paper for discussion.</t>
      </is>
    </oc>
    <nc r="I25" t="inlineStr">
      <is>
        <t>No change needed.  CMC does not specify where charges will be recovered, merely facilitates recovery if required.  The recovery of the SOs fees incured through the CMC will be covered via a separate RA Decisions.  See Decision paper for discussion.</t>
      </is>
    </nc>
    <odxf>
      <fill>
        <patternFill>
          <bgColor theme="5" tint="0.79998168889431442"/>
        </patternFill>
      </fill>
    </odxf>
    <ndxf>
      <fill>
        <patternFill>
          <bgColor theme="7" tint="0.79998168889431442"/>
        </patternFill>
      </fill>
    </ndxf>
  </rcc>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3" sqref="I3:I13" start="0" length="0">
    <dxf>
      <border>
        <left style="medium">
          <color indexed="64"/>
        </left>
      </border>
    </dxf>
  </rfmt>
  <rfmt sheetId="13" sqref="I3:I13" start="0" length="0">
    <dxf>
      <border>
        <right style="medium">
          <color indexed="64"/>
        </right>
      </border>
    </dxf>
  </rfmt>
  <rfmt sheetId="9" sqref="I3:I20" start="0" length="0">
    <dxf>
      <border>
        <right style="medium">
          <color indexed="64"/>
        </right>
      </border>
    </dxf>
  </rfmt>
  <rfmt sheetId="6" sqref="I6">
    <dxf>
      <fill>
        <patternFill patternType="none">
          <bgColor auto="1"/>
        </patternFill>
      </fill>
    </dxf>
  </rfmt>
  <rcc rId="394" sId="6">
    <oc r="I6" t="inlineStr">
      <is>
        <t>[tbc]  VGU is not defined in TSC, lost in new version, so should probably include here (along with batteries?).</t>
      </is>
    </oc>
    <nc r="I6" t="inlineStr">
      <is>
        <t xml:space="preserve">VGU no longer defined in TSC, so CMC using its own definition. </t>
      </is>
    </nc>
  </rcc>
  <rfmt sheetId="6" sqref="I22">
    <dxf>
      <fill>
        <patternFill patternType="none">
          <bgColor auto="1"/>
        </patternFill>
      </fill>
    </dxf>
  </rfmt>
  <rcc rId="395" sId="6">
    <oc r="I22" t="inlineStr">
      <is>
        <t>[tbc]</t>
      </is>
    </oc>
    <nc r="I22" t="inlineStr">
      <is>
        <t>New text added to CMC to clarify situation with respect to personal liability for directors.  See Decision paper for broader discussion.</t>
      </is>
    </nc>
  </rcc>
  <rcc rId="396" sId="6">
    <oc r="I73" t="inlineStr">
      <is>
        <t xml:space="preserve">[tbc] </t>
      </is>
    </oc>
    <nc r="I73" t="inlineStr">
      <is>
        <t>Operational issue, no change needed to CMC.</t>
      </is>
    </nc>
  </rcc>
  <rfmt sheetId="6" sqref="I73">
    <dxf>
      <fill>
        <patternFill patternType="none">
          <bgColor auto="1"/>
        </patternFill>
      </fill>
    </dxf>
  </rfmt>
  <rcc rId="397" sId="6">
    <oc r="I12" t="inlineStr">
      <is>
        <t>[tbc]</t>
      </is>
    </oc>
    <nc r="I12" t="inlineStr">
      <is>
        <t>Operational issue, no change needed to CMC.</t>
      </is>
    </nc>
  </rcc>
  <rfmt sheetId="6" sqref="I12">
    <dxf>
      <fill>
        <patternFill patternType="none">
          <bgColor auto="1"/>
        </patternFill>
      </fill>
    </dxf>
  </rfmt>
  <rcc rId="398" sId="6">
    <oc r="I5" t="inlineStr">
      <is>
        <t>[tbc] see row 9</t>
      </is>
    </oc>
    <nc r="I5" t="inlineStr">
      <is>
        <t>[tbc]</t>
      </is>
    </nc>
  </rcc>
</revisions>
</file>

<file path=xl/revisions/revisionLog4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74" sId="6">
    <oc r="E48" t="inlineStr">
      <is>
        <t xml:space="preserve">System Operator rejection of new capacity </t>
      </is>
    </oc>
    <nc r="E48" t="inlineStr">
      <is>
        <t xml:space="preserve"> </t>
      </is>
    </nc>
  </rcc>
  <rcc rId="1175" sId="6">
    <oc r="I7" t="inlineStr">
      <is>
        <t>No change needed.  Closing units may still need to opt-out, but licence condition only requires [something] to accede to the CMC.</t>
      </is>
    </oc>
    <nc r="I7" t="inlineStr">
      <is>
        <t>No change needed.  Closing units may still need to opt-out, but licence condition only requires units with obligations under the CMC to accede.</t>
      </is>
    </nc>
  </rcc>
  <rfmt sheetId="6" sqref="I7">
    <dxf>
      <fill>
        <patternFill>
          <bgColor theme="7" tint="0.79998168889431442"/>
        </patternFill>
      </fill>
    </dxf>
  </rfmt>
  <rcc rId="1176" sId="6">
    <oc r="I48" t="inlineStr">
      <is>
        <t>Disagree with comment, though have amended CMC for T-4 auction in line with policy.</t>
      </is>
    </oc>
    <nc r="I48" t="inlineStr">
      <is>
        <t>Disagree with comment.  Inequitable to acquire capacity which is known to be unable to deliver, potentially preventing awarding capacity to units which can deliver.  See also CMC Decision paper for discussion at section 4.8.</t>
      </is>
    </nc>
  </rcc>
  <rfmt sheetId="6" sqref="I48">
    <dxf>
      <fill>
        <patternFill patternType="solid">
          <bgColor theme="7" tint="0.79998168889431442"/>
        </patternFill>
      </fill>
    </dxf>
  </rfmt>
  <rcc rId="1177" sId="8" odxf="1" dxf="1">
    <oc r="I4" t="inlineStr">
      <is>
        <t>No change needed.</t>
      </is>
    </oc>
    <nc r="I4" t="inlineStr">
      <is>
        <t>Disagree with comment.  Needed for later Market Manipulation investigation or dispute</t>
      </is>
    </nc>
    <odxf/>
    <ndxf/>
  </rcc>
  <rfmt sheetId="8" sqref="I4">
    <dxf>
      <fill>
        <patternFill patternType="solid">
          <bgColor theme="7" tint="0.79998168889431442"/>
        </patternFill>
      </fill>
    </dxf>
  </rfmt>
</revisions>
</file>

<file path=xl/revisions/revisionLog4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78" sId="11">
    <oc r="I28" t="inlineStr">
      <is>
        <t>See Decision paper for discussion.</t>
      </is>
    </oc>
    <nc r="I28" t="inlineStr">
      <is>
        <t>This links to the broader issue of long comissioning lead time plant and will be considered as part of the wider review of this issue set out in section 4.8 of the Decision paper.</t>
      </is>
    </nc>
  </rcc>
  <rfmt sheetId="11" sqref="I28">
    <dxf>
      <fill>
        <patternFill>
          <bgColor theme="7" tint="0.79998168889431442"/>
        </patternFill>
      </fill>
    </dxf>
  </rfmt>
</revisions>
</file>

<file path=xl/revisions/revisionLog4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 sqref="I5">
    <dxf>
      <fill>
        <patternFill>
          <bgColor theme="0"/>
        </patternFill>
      </fill>
    </dxf>
  </rfmt>
  <rfmt sheetId="3" sqref="I3">
    <dxf>
      <fill>
        <patternFill>
          <bgColor theme="0"/>
        </patternFill>
      </fill>
    </dxf>
  </rfmt>
  <rfmt sheetId="3" sqref="I7">
    <dxf>
      <fill>
        <patternFill>
          <bgColor theme="0"/>
        </patternFill>
      </fill>
    </dxf>
  </rfmt>
  <rcc rId="1179" sId="3" odxf="1" dxf="1">
    <oc r="I6" t="inlineStr">
      <is>
        <t>No change needed.  Drafting matches TSC.</t>
      </is>
    </oc>
    <nc r="I6" t="inlineStr">
      <is>
        <t>Agree with comment.  CMC amended appropriately.</t>
      </is>
    </nc>
    <odxf>
      <font>
        <sz val="8"/>
        <family val="2"/>
      </font>
    </odxf>
    <ndxf>
      <font>
        <sz val="8"/>
        <family val="2"/>
      </font>
    </ndxf>
  </rcc>
</revisions>
</file>

<file path=xl/revisions/revisionLog4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3" sqref="I10:I11">
    <dxf>
      <fill>
        <patternFill>
          <bgColor theme="0"/>
        </patternFill>
      </fill>
    </dxf>
  </rfmt>
  <rcc rId="1180" sId="3" odxf="1" dxf="1">
    <oc r="I12" t="inlineStr">
      <is>
        <t>Not part of CMC.  Documents have been circulated to industry.</t>
      </is>
    </oc>
    <nc r="I12" t="inlineStr">
      <is>
        <t>Not part of CMC.  Draft Capacity Market Framework Agreement was published on 28 April 2017.</t>
      </is>
    </nc>
    <odxf>
      <fill>
        <patternFill patternType="none">
          <bgColor indexed="65"/>
        </patternFill>
      </fill>
    </odxf>
    <ndxf>
      <fill>
        <patternFill patternType="solid">
          <bgColor theme="0"/>
        </patternFill>
      </fill>
    </ndxf>
  </rcc>
</revisions>
</file>

<file path=xl/revisions/revisionLog4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3" sqref="I21">
    <dxf>
      <fill>
        <patternFill>
          <bgColor theme="0"/>
        </patternFill>
      </fill>
    </dxf>
  </rfmt>
  <rfmt sheetId="3" sqref="I25">
    <dxf>
      <fill>
        <patternFill>
          <bgColor theme="0"/>
        </patternFill>
      </fill>
    </dxf>
  </rfmt>
  <rfmt sheetId="3" sqref="I23">
    <dxf>
      <fill>
        <patternFill>
          <bgColor theme="0"/>
        </patternFill>
      </fill>
    </dxf>
  </rfmt>
  <rfmt sheetId="3" sqref="I60:I62">
    <dxf>
      <fill>
        <patternFill>
          <bgColor theme="0"/>
        </patternFill>
      </fill>
    </dxf>
  </rfmt>
  <rcc rId="1181" sId="3">
    <oc r="I99" t="inlineStr">
      <is>
        <t>Disagree with comment.  Obligation should be satisfy the RAs, as in the equivalent clause in the current TSC</t>
      </is>
    </oc>
    <nc r="I99" t="inlineStr">
      <is>
        <t>Disagree with comment.  Obligation should be to satisfy the RAs, as in the equivalent clause in the current TSC</t>
      </is>
    </nc>
  </rcc>
  <rfmt sheetId="3" sqref="I101">
    <dxf>
      <fill>
        <patternFill>
          <bgColor theme="0"/>
        </patternFill>
      </fill>
    </dxf>
  </rfmt>
  <rcc rId="1182" sId="3">
    <oc r="I109" t="inlineStr">
      <is>
        <t>B.12.3.2 amended to require publishing with 2WD.</t>
      </is>
    </oc>
    <nc r="I109" t="inlineStr">
      <is>
        <t>B.12.3.2 amended to require publishing within 2WD.</t>
      </is>
    </nc>
  </rcc>
  <rcmt sheetId="3" cell="I110" guid="{00000000-0000-0000-0000-000000000000}" action="delete" author="Home"/>
  <rcc rId="1183" sId="3">
    <oc r="I110" t="inlineStr">
      <is>
        <t>Disagree with comment.  Flexibility not to specify such a date does not seem harmful.</t>
      </is>
    </oc>
    <nc r="I110" t="inlineStr">
      <is>
        <t>Disagree with comment.  It may not always be appropriate to set such a date.</t>
      </is>
    </nc>
  </rcc>
  <rcc rId="1184" sId="3">
    <oc r="I121" t="inlineStr">
      <is>
        <t>No change needed.  Existing drafting is sufficient s report is published on Mods website.</t>
      </is>
    </oc>
    <nc r="I121" t="inlineStr">
      <is>
        <t>No change needed.  Existing drafting is sufficient as report is published on Mods website.</t>
      </is>
    </nc>
  </rcc>
  <rcc rId="1185" sId="3">
    <oc r="I122" t="inlineStr">
      <is>
        <t>No change needed.  Existing drafting is sufficient s report is published on Mods website.</t>
      </is>
    </oc>
    <nc r="I122" t="inlineStr">
      <is>
        <t>No change needed.  Existing drafting is sufficient as report is published on Mods website.</t>
      </is>
    </nc>
  </rcc>
</revisions>
</file>

<file path=xl/revisions/revisionLog4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86" sId="4">
    <oc r="I10" t="inlineStr">
      <is>
        <t>No change needed.  Existing drafting is clear.</t>
      </is>
    </oc>
    <nc r="I10" t="inlineStr">
      <is>
        <t>CMC amended for clarity, "identifier" is no longer used.</t>
      </is>
    </nc>
  </rcc>
</revisions>
</file>

<file path=xl/revisions/revisionLog4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4" sqref="I21">
    <dxf>
      <fill>
        <patternFill>
          <bgColor theme="0"/>
        </patternFill>
      </fill>
    </dxf>
  </rfmt>
</revisions>
</file>

<file path=xl/revisions/revisionLog4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6" sqref="I7">
    <dxf>
      <fill>
        <patternFill>
          <bgColor theme="0"/>
        </patternFill>
      </fill>
    </dxf>
  </rfmt>
</revisions>
</file>

<file path=xl/revisions/revisionLog4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87" sId="6">
    <oc r="I31" t="inlineStr">
      <is>
        <t>No change needed.  Detailed of process set out in CRM Parameters Decision (SEM-17-022).</t>
      </is>
    </oc>
    <nc r="I31" t="inlineStr">
      <is>
        <t>Some amendments made w.r.t process, but broader detail of the process is set out in CRM Parameters Decision (SEM-17-022).</t>
      </is>
    </nc>
  </rcc>
</revisions>
</file>

<file path=xl/revisions/revisionLog4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6" sqref="I48">
    <dxf>
      <fill>
        <patternFill>
          <bgColor theme="0"/>
        </patternFill>
      </fill>
    </dxf>
  </rfmt>
  <rcc rId="1188" sId="6">
    <oc r="I57" t="inlineStr">
      <is>
        <t>agree with comment.  CMC amended appropriately.</t>
      </is>
    </oc>
    <nc r="I57" t="inlineStr">
      <is>
        <t>Agree with comment.  CMC amended appropriately.</t>
      </is>
    </nc>
  </rcc>
  <rcc rId="1189" sId="6" odxf="1" dxf="1">
    <oc r="I60" t="inlineStr">
      <is>
        <t>No change needed.  Important for aggregated units.</t>
      </is>
    </oc>
    <nc r="I60" t="inlineStr">
      <is>
        <t>Agree with comment.  CMC amended appropriately.</t>
      </is>
    </nc>
    <odxf>
      <font>
        <sz val="8"/>
        <family val="2"/>
      </font>
    </odxf>
    <ndxf>
      <font>
        <sz val="8"/>
        <family val="2"/>
      </font>
    </ndxf>
  </rcc>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99" sId="5">
    <oc r="I9">
      <v>366</v>
    </oc>
    <nc r="I9" t="inlineStr">
      <is>
        <t>[tbc]</t>
      </is>
    </nc>
  </rcc>
  <rfmt sheetId="5" sqref="I9">
    <dxf>
      <fill>
        <patternFill patternType="solid">
          <bgColor rgb="FFFFFF00"/>
        </patternFill>
      </fill>
    </dxf>
  </rfmt>
  <rcc rId="400" sId="4">
    <oc r="I21" t="inlineStr">
      <is>
        <t>[tbc]  NI issue where Connection Offer requires Planning Consent, but probably leave for now and resolve before first T-4 Auction</t>
      </is>
    </oc>
    <nc r="I21" t="inlineStr">
      <is>
        <t>See Decision paper for discussion on issue with basis for NI Connector Offers.</t>
      </is>
    </nc>
  </rcc>
  <rfmt sheetId="4" sqref="I21">
    <dxf>
      <fill>
        <patternFill patternType="none">
          <bgColor auto="1"/>
        </patternFill>
      </fill>
    </dxf>
  </rfmt>
  <rcc rId="401" sId="3">
    <oc r="B77" t="inlineStr">
      <is>
        <t>AES</t>
      </is>
    </oc>
    <nc r="B77" t="inlineStr">
      <is>
        <t>AES and EAI</t>
      </is>
    </nc>
  </rcc>
  <rrc rId="402" sId="3" ref="A78:XFD78" action="insertRow"/>
  <rcc rId="403" sId="3">
    <nc r="B78" t="inlineStr">
      <is>
        <t>EAI</t>
      </is>
    </nc>
  </rcc>
  <rcc rId="404" sId="3">
    <nc r="D78" t="inlineStr">
      <is>
        <t>B.10 &amp; B.11</t>
      </is>
    </nc>
  </rcc>
  <rcc rId="405" sId="3">
    <nc r="E78" t="inlineStr">
      <is>
        <t>Capacity Auction Monitor and Auditor</t>
      </is>
    </nc>
  </rcc>
  <rcc rId="406" sId="3" xfDxf="1" dxf="1">
    <nc r="F78" t="inlineStr">
      <is>
        <t>In the interests of transparency, accountability and independence it is not appropriate for the TSO to fund regulatory costs. RAs should recover costs through their own budget or through Licence Fees in a transparent manner.</t>
      </is>
    </nc>
    <ndxf>
      <font>
        <sz val="8"/>
        <family val="2"/>
      </font>
      <alignment horizontal="left" vertical="top" wrapText="1"/>
      <border outline="0">
        <right style="medium">
          <color indexed="64"/>
        </right>
        <bottom style="medium">
          <color indexed="64"/>
        </bottom>
      </border>
    </ndxf>
  </rcc>
  <rfmt sheetId="3" sqref="F78">
    <dxf>
      <alignment wrapText="0"/>
    </dxf>
  </rfmt>
  <rfmt sheetId="3" sqref="F78">
    <dxf>
      <alignment wrapText="1"/>
    </dxf>
  </rfmt>
  <rcc rId="407" sId="3">
    <nc r="I78" t="inlineStr">
      <is>
        <t>Disagree with comment.  TSOs funding the Monitor and Auditor is in line with current TSC process.</t>
      </is>
    </nc>
  </rcc>
  <rrc rId="408" sId="3" ref="A81:XFD81" action="insertRow"/>
  <rcc rId="409" sId="3">
    <nc r="B81" t="inlineStr">
      <is>
        <t>EAI</t>
      </is>
    </nc>
  </rcc>
  <rcc rId="410" sId="3">
    <nc r="D81" t="inlineStr">
      <is>
        <t>B.10.1.5</t>
      </is>
    </nc>
  </rcc>
  <rcc rId="411" sId="3">
    <nc r="E81" t="inlineStr">
      <is>
        <t>Capacity Auction Monitor and Auditor</t>
      </is>
    </nc>
  </rcc>
  <rcc rId="412" sId="3" xfDxf="1" dxf="1">
    <nc r="F81" t="inlineStr">
      <is>
        <t>See B.10.1.5, first sentence p30: “Nominated representatives of the System Operators shall be entitled to attend such meeting”. CRMDB is the entity being monitored and therefore it is entirely inappropriate for it have an entitlement to attend meetings that take place between the RAs and the Monitor.</t>
      </is>
    </nc>
    <ndxf>
      <font>
        <sz val="8"/>
        <family val="2"/>
      </font>
      <alignment vertical="top" wrapText="1"/>
      <border outline="0">
        <right style="medium">
          <color indexed="64"/>
        </right>
        <bottom style="medium">
          <color indexed="64"/>
        </bottom>
      </border>
    </ndxf>
  </rcc>
  <rfmt sheetId="3" sqref="F81">
    <dxf>
      <alignment wrapText="0"/>
    </dxf>
  </rfmt>
  <rfmt sheetId="3" sqref="F81">
    <dxf>
      <alignment wrapText="1"/>
    </dxf>
  </rfmt>
  <rcc rId="413" sId="3" xfDxf="1" dxf="1">
    <nc r="G81" t="inlineStr">
      <is>
        <t>Revise drafting to read ‘may’ attend such meeting ‘at the request of the Regulatory Authorities’.</t>
      </is>
    </nc>
    <ndxf>
      <font>
        <sz val="8"/>
        <color rgb="FF000000"/>
        <family val="2"/>
      </font>
      <alignment vertical="top" wrapText="1"/>
      <border outline="0">
        <right style="medium">
          <color indexed="64"/>
        </right>
        <bottom style="medium">
          <color indexed="64"/>
        </bottom>
      </border>
    </ndxf>
  </rcc>
  <rcc rId="414" sId="3">
    <nc r="I81" t="inlineStr">
      <is>
        <t>[tbc]</t>
      </is>
    </nc>
  </rcc>
  <rfmt sheetId="3" sqref="I81">
    <dxf>
      <fill>
        <patternFill patternType="solid">
          <bgColor rgb="FFFFFF00"/>
        </patternFill>
      </fill>
    </dxf>
  </rfmt>
</revisions>
</file>

<file path=xl/revisions/revisionLog5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90" sId="7">
    <oc r="I8" t="inlineStr">
      <is>
        <t>No change needed.  Follows policy set out in CRM Decision 3 (SEM-16-039).</t>
      </is>
    </oc>
    <nc r="I8" t="inlineStr">
      <is>
        <t>Agree with comment.  F.3.1.2 removed.</t>
      </is>
    </nc>
  </rcc>
  <rcc rId="1191" sId="7">
    <oc r="I9" t="inlineStr">
      <is>
        <t>No change needed.  Market power controls apply to all Participants.</t>
      </is>
    </oc>
    <nc r="I9" t="inlineStr">
      <is>
        <t>F.3.1.2 removed, which resolves the issue.</t>
      </is>
    </nc>
  </rcc>
</revisions>
</file>

<file path=xl/revisions/revisionLog5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92" sId="7">
    <oc r="I14" t="inlineStr">
      <is>
        <t>No change needed.  Existing drafting is sufficient.</t>
      </is>
    </oc>
    <nc r="I14" t="inlineStr">
      <is>
        <t>Paragraph has been removed, outside of CMC scope.</t>
      </is>
    </nc>
  </rcc>
  <rcc rId="1193" sId="7">
    <oc r="I77" t="inlineStr">
      <is>
        <t>CMC has been ameded to improve clarity of the auction process.</t>
      </is>
    </oc>
    <nc r="I77" t="inlineStr">
      <is>
        <t>CMC has been amended to improve clarity of the auction process.</t>
      </is>
    </nc>
  </rcc>
  <rfmt sheetId="8" sqref="I4">
    <dxf>
      <fill>
        <patternFill>
          <bgColor theme="0"/>
        </patternFill>
      </fill>
    </dxf>
  </rfmt>
</revisions>
</file>

<file path=xl/revisions/revisionLog5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94" sId="10">
    <oc r="I6" t="inlineStr">
      <is>
        <t>No change needed.  Current cross-referencing is sufficient.</t>
      </is>
    </oc>
    <nc r="I6" t="inlineStr">
      <is>
        <t>Current cross-referencing is sufficient.  Link to TSC has been strengthened in I.1.</t>
      </is>
    </nc>
  </rcc>
</revisions>
</file>

<file path=xl/revisions/revisionLog5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1" sqref="I28">
    <dxf>
      <fill>
        <patternFill>
          <bgColor theme="0"/>
        </patternFill>
      </fill>
    </dxf>
  </rfmt>
</revisions>
</file>

<file path=xl/revisions/revisionLog5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95" sId="14">
    <oc r="I12" t="inlineStr">
      <is>
        <t>No change needed.  CMC correctly implements Locational Issues Decision (SEM-16-081).</t>
      </is>
    </oc>
    <nc r="I12" t="inlineStr">
      <is>
        <t>CMC text amended to improve clarity.</t>
      </is>
    </nc>
  </rcc>
  <rcc rId="1196" sId="14">
    <oc r="I14" t="inlineStr">
      <is>
        <t>No change needed.  CMC correctly implements Locational Issues Decision (SEM-16-081).</t>
      </is>
    </oc>
    <nc r="I14" t="inlineStr">
      <is>
        <t>CMC text amended to improve clarity.</t>
      </is>
    </nc>
  </rcc>
  <rcc rId="1197" sId="14">
    <oc r="I21" t="inlineStr">
      <is>
        <t>No change needed.  Existing drafting makes clear that the RAs will determine when the enduring secondary trading solution will start.</t>
      </is>
    </oc>
    <nc r="I21" t="inlineStr">
      <is>
        <t>CMC text amended to improve clarity.</t>
      </is>
    </nc>
  </rcc>
</revisions>
</file>

<file path=xl/revisions/revisionLog5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98" sId="18">
    <oc r="I3" t="inlineStr">
      <is>
        <t>No change needed.  See B.5.2 response.</t>
      </is>
    </oc>
    <nc r="I3" t="inlineStr">
      <is>
        <t>Text of AP1 amended to aid clarity.</t>
      </is>
    </nc>
  </rcc>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15" sId="9">
    <oc r="B4" t="inlineStr">
      <is>
        <t>AES</t>
      </is>
    </oc>
    <nc r="B4" t="inlineStr">
      <is>
        <t>AES and EAI</t>
      </is>
    </nc>
  </rcc>
  <rrc rId="416" sId="3" ref="A103:XFD103" action="insertRow"/>
  <rcc rId="417" sId="3">
    <nc r="B103" t="inlineStr">
      <is>
        <t>EAI</t>
      </is>
    </nc>
  </rcc>
  <rcc rId="418" sId="3">
    <nc r="D103" t="inlineStr">
      <is>
        <t>B.12</t>
      </is>
    </nc>
  </rcc>
  <rcc rId="419" sId="3">
    <nc r="E103" t="inlineStr">
      <is>
        <t>Modifications</t>
      </is>
    </nc>
  </rcc>
  <rfmt sheetId="3" sqref="F103" start="0" length="0">
    <dxf>
      <font>
        <sz val="11"/>
        <color theme="1"/>
        <name val="Calibri"/>
        <family val="2"/>
        <scheme val="minor"/>
      </font>
      <alignment vertical="bottom" wrapText="0"/>
      <border outline="0">
        <right/>
        <bottom/>
      </border>
    </dxf>
  </rfmt>
  <rcc rId="420" sId="3" xfDxf="1" dxf="1">
    <nc r="F103" t="inlineStr">
      <is>
        <t>Proposed process has a number of shortcomings that need to be addressed in the CMC. For example, the process as proposed gives rise to: *Inconsistency in respect of modifications under the TSC and CMC,  *Lack of clarity and certainty, particularly in respect of the vague “Workshop approach” ,  *The “Workshop approach” does not adequately ensure the two jurisdictions of the market are appropriately represented,  *The procedures themselves do not seem to cater adequately for steps to be taken in relation to “urgent” modifications</t>
      </is>
    </nc>
    <ndxf>
      <font>
        <color rgb="FF000000"/>
        <family val="2"/>
      </font>
      <alignment wrapText="1"/>
    </ndxf>
  </rcc>
  <rfmt sheetId="3" sqref="F103" start="0" length="2147483647">
    <dxf>
      <font>
        <sz val="8"/>
        <family val="2"/>
      </font>
    </dxf>
  </rfmt>
  <rfmt sheetId="3" sqref="F103">
    <dxf>
      <alignment wrapText="0"/>
    </dxf>
  </rfmt>
  <rfmt sheetId="3" sqref="F103">
    <dxf>
      <alignment wrapText="1"/>
    </dxf>
  </rfmt>
  <rcc rId="421" sId="3">
    <nc r="I103" t="inlineStr">
      <is>
        <t>Disagree with comment.  CMC complies with policy set in CRM Decision 3 (SEM-16-039).</t>
      </is>
    </nc>
  </rcc>
  <rfmt sheetId="3" sqref="F103" start="0" length="0">
    <dxf>
      <border>
        <left style="medium">
          <color indexed="64"/>
        </left>
        <right style="medium">
          <color indexed="64"/>
        </right>
        <top style="medium">
          <color indexed="64"/>
        </top>
        <bottom style="medium">
          <color indexed="64"/>
        </bottom>
      </border>
    </dxf>
  </rfmt>
  <rcc rId="422" sId="3">
    <oc r="B147" t="inlineStr">
      <is>
        <t>AES</t>
      </is>
    </oc>
    <nc r="B147" t="inlineStr">
      <is>
        <t>AES and EAI</t>
      </is>
    </nc>
  </rcc>
  <rcc rId="423" sId="3">
    <oc r="I144" t="inlineStr">
      <is>
        <t>[tbc]  Difference between the Suspension Order and suspension</t>
      </is>
    </oc>
    <nc r="I144" t="inlineStr">
      <is>
        <t>Disagree with comment.  No contradiction, there is a difference between the Suspension Order and suspension</t>
      </is>
    </nc>
  </rcc>
  <rcc rId="424" sId="3">
    <oc r="I145" t="inlineStr">
      <is>
        <t>[tbc]  Difference between the Suspension Order and suspension</t>
      </is>
    </oc>
    <nc r="I145" t="inlineStr">
      <is>
        <t>Disagree with comment.  No contradiction, there is a difference between the Suspension Order and suspension</t>
      </is>
    </nc>
  </rcc>
  <rcc rId="425" sId="3">
    <oc r="I146" t="inlineStr">
      <is>
        <t>[tbc]  Difference between the Suspension Order and suspension</t>
      </is>
    </oc>
    <nc r="I146" t="inlineStr">
      <is>
        <t>Disagree with comment.  No contradiction, there is a difference between the Suspension Order and suspension</t>
      </is>
    </nc>
  </rcc>
  <rfmt sheetId="3" sqref="I144:I146">
    <dxf>
      <fill>
        <patternFill>
          <bgColor theme="0"/>
        </patternFill>
      </fill>
    </dxf>
  </rfmt>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26" sId="3">
    <oc r="B167" t="inlineStr">
      <is>
        <t>BnM</t>
      </is>
    </oc>
    <nc r="B167" t="inlineStr">
      <is>
        <t>BnM and EAI</t>
      </is>
    </nc>
  </rcc>
  <rrc rId="427" sId="5" ref="A4:XFD4" action="insertRow"/>
  <rcc rId="428" sId="5">
    <nc r="B4" t="inlineStr">
      <is>
        <t>EAI</t>
      </is>
    </nc>
  </rcc>
  <rcc rId="429" sId="5">
    <nc r="D4" t="inlineStr">
      <is>
        <t>D.2</t>
      </is>
    </nc>
  </rcc>
  <rcc rId="430" sId="5">
    <nc r="E4" t="inlineStr">
      <is>
        <t>Auction Timetable</t>
      </is>
    </nc>
  </rcc>
  <rrc rId="431" sId="5" ref="A4:XFD4" action="deleteRow">
    <rfmt sheetId="5" xfDxf="1" sqref="A4:XFD4" start="0" length="0"/>
    <rfmt sheetId="5" sqref="A4" start="0" length="0">
      <dxf>
        <font>
          <sz val="8"/>
          <color theme="1"/>
          <name val="Calibri"/>
          <family val="2"/>
          <scheme val="minor"/>
        </font>
        <alignment vertical="top"/>
        <border outline="0">
          <left style="medium">
            <color indexed="64"/>
          </left>
          <right style="medium">
            <color indexed="64"/>
          </right>
          <top style="medium">
            <color indexed="64"/>
          </top>
          <bottom style="medium">
            <color indexed="64"/>
          </bottom>
        </border>
      </dxf>
    </rfmt>
    <rcc rId="0" sId="5" dxf="1">
      <nc r="B4" t="inlineStr">
        <is>
          <t>EAI</t>
        </is>
      </nc>
      <ndxf>
        <font>
          <sz val="8"/>
          <color theme="1"/>
          <name val="Calibri"/>
          <family val="2"/>
          <scheme val="minor"/>
        </font>
        <alignment vertical="top"/>
        <border outline="0">
          <left style="medium">
            <color indexed="64"/>
          </left>
          <right style="medium">
            <color indexed="64"/>
          </right>
          <top style="medium">
            <color indexed="64"/>
          </top>
          <bottom style="medium">
            <color indexed="64"/>
          </bottom>
        </border>
      </ndxf>
    </rcc>
    <rfmt sheetId="5" sqref="C4" start="0" length="0">
      <dxf>
        <font>
          <sz val="8"/>
          <color theme="1"/>
          <name val="Calibri"/>
          <family val="2"/>
          <scheme val="minor"/>
        </font>
        <alignment horizontal="center" vertical="top" wrapText="1"/>
        <border outline="0">
          <right style="medium">
            <color indexed="64"/>
          </right>
          <bottom style="medium">
            <color indexed="64"/>
          </bottom>
        </border>
      </dxf>
    </rfmt>
    <rcc rId="0" sId="5" dxf="1">
      <nc r="D4" t="inlineStr">
        <is>
          <t>D.2</t>
        </is>
      </nc>
      <ndxf>
        <font>
          <sz val="8"/>
          <color theme="1"/>
          <name val="Calibri"/>
          <family val="2"/>
          <scheme val="minor"/>
        </font>
        <alignment vertical="top" wrapText="1"/>
        <border outline="0">
          <right style="medium">
            <color indexed="64"/>
          </right>
          <bottom style="medium">
            <color indexed="64"/>
          </bottom>
        </border>
      </ndxf>
    </rcc>
    <rcc rId="0" sId="5" dxf="1">
      <nc r="E4" t="inlineStr">
        <is>
          <t>Auction Timetable</t>
        </is>
      </nc>
      <ndxf>
        <font>
          <sz val="8"/>
          <color theme="1"/>
          <name val="Calibri"/>
          <family val="2"/>
          <scheme val="minor"/>
        </font>
        <alignment vertical="top" wrapText="1"/>
        <border outline="0">
          <right style="medium">
            <color indexed="64"/>
          </right>
          <bottom style="medium">
            <color indexed="64"/>
          </bottom>
        </border>
      </ndxf>
    </rcc>
    <rfmt sheetId="5" sqref="F4" start="0" length="0">
      <dxf>
        <font>
          <sz val="8"/>
          <color theme="1"/>
          <name val="Calibri"/>
          <family val="2"/>
          <scheme val="minor"/>
        </font>
        <alignment vertical="top" wrapText="1"/>
        <border outline="0">
          <right style="medium">
            <color indexed="64"/>
          </right>
          <bottom style="medium">
            <color indexed="64"/>
          </bottom>
        </border>
      </dxf>
    </rfmt>
    <rfmt sheetId="5" sqref="G4" start="0" length="0">
      <dxf>
        <font>
          <sz val="8"/>
          <color theme="1"/>
          <name val="Calibri"/>
          <family val="2"/>
          <scheme val="minor"/>
        </font>
        <alignment vertical="top" wrapText="1"/>
        <border outline="0">
          <right style="medium">
            <color indexed="64"/>
          </right>
          <bottom style="medium">
            <color indexed="64"/>
          </bottom>
        </border>
      </dxf>
    </rfmt>
    <rfmt sheetId="5" sqref="H4" start="0" length="0">
      <dxf>
        <font>
          <sz val="8"/>
          <color theme="1"/>
          <name val="Calibri"/>
          <family val="2"/>
          <scheme val="minor"/>
        </font>
        <alignment vertical="top" wrapText="1"/>
        <border outline="0">
          <bottom style="medium">
            <color indexed="64"/>
          </bottom>
        </border>
      </dxf>
    </rfmt>
    <rfmt sheetId="5" sqref="I4" start="0" length="0">
      <dxf>
        <font>
          <sz val="8"/>
          <color theme="1"/>
          <name val="Calibri"/>
          <family val="2"/>
          <scheme val="minor"/>
        </font>
        <alignment vertical="top" wrapText="1"/>
        <border outline="0">
          <left style="medium">
            <color indexed="64"/>
          </left>
          <right style="medium">
            <color indexed="64"/>
          </right>
          <top style="medium">
            <color indexed="64"/>
          </top>
          <bottom style="medium">
            <color indexed="64"/>
          </bottom>
        </border>
      </dxf>
    </rfmt>
  </rrc>
  <rcc rId="432" sId="7">
    <oc r="B38" t="inlineStr">
      <is>
        <t>PPB/Energia</t>
      </is>
    </oc>
    <nc r="B38" t="inlineStr">
      <is>
        <t>PPB/Energia and EAI</t>
      </is>
    </nc>
  </rcc>
  <rcc rId="433" sId="7">
    <oc r="B29" t="inlineStr">
      <is>
        <t>PPB/Energia</t>
      </is>
    </oc>
    <nc r="B29" t="inlineStr">
      <is>
        <t>PPB/Energia and EAI</t>
      </is>
    </nc>
  </rcc>
  <rfmt sheetId="7" sqref="I77">
    <dxf>
      <fill>
        <patternFill>
          <bgColor theme="0"/>
        </patternFill>
      </fill>
    </dxf>
  </rfmt>
  <rcc rId="434" sId="7">
    <oc r="I77" t="inlineStr">
      <is>
        <t>[tbc]</t>
      </is>
    </oc>
    <nc r="I77" t="inlineStr">
      <is>
        <t>CMC has been ameded to improve clarity of the auction process.</t>
      </is>
    </nc>
  </rcc>
  <rcc rId="435" sId="7" odxf="1" dxf="1">
    <oc r="I83" t="inlineStr">
      <is>
        <t>[tbc]</t>
      </is>
    </oc>
    <nc r="I83" t="inlineStr">
      <is>
        <t>CMC has been ameded to improve clarity of the auction process.</t>
      </is>
    </nc>
    <odxf>
      <fill>
        <patternFill>
          <bgColor rgb="FFFFFF00"/>
        </patternFill>
      </fill>
    </odxf>
    <ndxf>
      <fill>
        <patternFill>
          <bgColor theme="0"/>
        </patternFill>
      </fill>
    </ndxf>
  </rcc>
  <rcc rId="436" sId="7">
    <oc r="I70" t="inlineStr">
      <is>
        <t>[tbc] Disagree with comment.  Existing drafting is correct.</t>
      </is>
    </oc>
    <nc r="I70" t="inlineStr">
      <is>
        <t>Disagree with comment.  Existing drafting is correct, but has been moved to Chapter M.</t>
      </is>
    </nc>
  </rcc>
  <rfmt sheetId="7" sqref="I70">
    <dxf>
      <fill>
        <patternFill>
          <bgColor theme="0"/>
        </patternFill>
      </fill>
    </dxf>
  </rfmt>
  <rfmt sheetId="7" sqref="I58">
    <dxf>
      <fill>
        <patternFill>
          <bgColor theme="0"/>
        </patternFill>
      </fill>
    </dxf>
  </rfmt>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437" sId="6" ref="A33:XFD33" action="insertRow"/>
  <rcc rId="438" sId="6">
    <nc r="F33" t="inlineStr">
      <is>
        <t xml:space="preserve">Section E.5.1.1(a) does not appropriately reflect the CRM 2 Decision (SEM-16-022). In particular the CRM 2 Decision, read in conjunction with CRM 3 Decision (SEM-16-039), does not restrict bids for capacity with a duration of more than one and up to 10 years to "New Capacity".  In particular paragraph 5.2.26 (p75) of SEM-16-022 states: 
“There will be no explicit distinction between new investment and refurbishment; however, to be classified as “plant requiring significant investment”, there will be a need to demonstrate: 
€/MW investment above a threshold;
That this investment is directly linked to bringing into operation all or part of the equipment that is essential to the delivery of capacity by the plant; and
That the capacity of the plant is enhanced compared to a counterfactual of no investment.” 
The drafting of the Code is a very significant and unacceptable divergence from the CRM 2 and 3 Decisions and needs to be amended such that refurbishment meeting the ‘investment threshold’ is eligible to bid for a longer term contract in the capacity auction.
- Insofar as Unit Specific Price Caps are concerned, reference is made in section E.5.13(b) to the “Net Going Forward Costs of the Existing Capacity Costs” , a concept which is defined in turn in the Glossary as “the avoidable costs that a Participant needs to recover in respect of a proposed capacity market unit needs to recover from the Capacity Market in order to justify the plant’s continuing operation and are net of infra-marginal rent from the energy market and from providing ancillary services. Net Going Forward Costs does not include sunk costs, for example the costs of investments made in the past”.  However, this definition of Net Going Forward Costs has not been the subject of a decision by the RAs and instead is among the issues discussed and consulted upon in the CRM Parameters Consultation. Energia has explained in its submissions to that Consultation why that definition was entirely inappropriate and misguided and we strongly object to its use in the CMC. We are also concerned that this calls into question the integrity of the decision-making process in that it considers as adopted proposals subject to consultation. </t>
      </is>
    </nc>
  </rcc>
  <rfmt sheetId="6" sqref="I32">
    <dxf>
      <fill>
        <patternFill>
          <bgColor theme="0"/>
        </patternFill>
      </fill>
    </dxf>
  </rfmt>
  <rcc rId="439" sId="6">
    <nc r="B33" t="inlineStr">
      <is>
        <t>PPB/Energia</t>
      </is>
    </nc>
  </rcc>
  <rcc rId="440" sId="6">
    <nc r="C33">
      <v>130</v>
    </nc>
  </rcc>
  <rcc rId="441" sId="6">
    <nc r="D33" t="inlineStr">
      <is>
        <t>E.5</t>
      </is>
    </nc>
  </rcc>
  <rcc rId="442" sId="6">
    <nc r="E33" t="inlineStr">
      <is>
        <t xml:space="preserve">Exception Applications </t>
      </is>
    </nc>
  </rcc>
  <rcc rId="443" sId="6">
    <oc r="F32" t="inlineStr">
      <is>
        <t xml:space="preserve">Section E.5 deals entirely with Exception Applications before the Regulatory Authorities in respect of New Capacity and Unit Specific Price Cap. There are significant concerns arising from this section: 
- There is no place for such a section in the Capacity Market Code. This section is not concerned with the respective roles and obligations of the CRM Delivery Body and the Participants or the workings of the CRM. Rather it is concerned with the evidence which the RAs will require when approving bids for certain durations and Unit Specific Price Caps and therefore the manner in which RAs make their decision, based on the criteria and requirements which they determine from time to time. This section is therefore concerned with the manner in which the RAs exercise their discretion. It is not appropriate that the CMC fetters the RAs' discretion in this respect.
Strictly without prejudice to this point: 
- Section E.5.1.1(a) does not appropriately reflect the CRM 2 Decision (SEM-16-022). In particular the CRM 2 Decision, read in conjunction with CRM 3 Decision (SEM-16-039), does not restrict bids for capacity with a duration of more than one and up to 10 years to "New Capacity".  In particular paragraph 5.2.26 (p75) of SEM-16-022 states: 
“There will be no explicit distinction between new investment and refurbishment; however, to be classified as “plant requiring significant investment”, there will be a need to demonstrate: 
€/MW investment above a threshold;
That this investment is directly linked to bringing into operation all or part of the equipment that is essential to the delivery of capacity by the plant; and
That the capacity of the plant is enhanced compared to a counterfactual of no investment.” 
The drafting of the Code is a very significant and unacceptable divergence from the CRM 2 and 3 Decisions and needs to be amended such that refurbishment meeting the ‘investment threshold’ is eligible to bid for a longer term contract in the capacity auction.
- Insofar as Unit Specific Price Caps are concerned, reference is made in section E.5.13(b) to the “Net Going Forward Costs of the Existing Capacity Costs” , a concept which is defined in turn in the Glossary as “the avoidable costs that a Participant needs to recover in respect of a proposed capacity market unit needs to recover from the Capacity Market in order to justify the plant’s continuing operation and are net of infra-marginal rent from the energy market and from providing ancillary services. Net Going Forward Costs does not include sunk costs, for example the costs of investments made in the past”.  However, this definition of Net Going Forward Costs has not been the subject of a decision by the RAs and instead is among the issues discussed and consulted upon in the CRM Parameters Consultation. Energia has explained in its submissions to that Consultation why that definition was entirely inappropriate and misguided and we strongly object to its use in the CMC. We are also concerned that this calls into question the integrity of the decision-making process in that it considers as adopted proposals subject to consultation. </t>
      </is>
    </oc>
    <nc r="F32" t="inlineStr">
      <is>
        <t xml:space="preserve">Section E.5 deals entirely with Exception Applications before the Regulatory Authorities in respect of New Capacity and Unit Specific Price Cap. There are significant concerns arising from this section: 
- There is no place for such a section in the Capacity Market Code. This section is not concerned with the respective roles and obligations of the CRM Delivery Body and the Participants or the workings of the CRM. Rather it is concerned with the evidence which the RAs will require when approving bids for certain durations and Unit Specific Price Caps and therefore the manner in which RAs make their decision, based on the criteria and requirements which they determine from time to time. This section is therefore concerned with the manner in which the RAs exercise their discretion. It is not appropriate that the CMC fetters the RAs' discretion in this respect.
</t>
      </is>
    </nc>
  </rcc>
  <rrc rId="444" sId="6" ref="A34:XFD34" action="insertRow"/>
  <rcc rId="445" sId="6">
    <nc r="B34" t="inlineStr">
      <is>
        <t>EAI</t>
      </is>
    </nc>
  </rcc>
  <rcc rId="446" sId="6" odxf="1" dxf="1">
    <nc r="D34" t="inlineStr">
      <is>
        <t>E.5</t>
      </is>
    </nc>
    <odxf>
      <border outline="0">
        <top/>
      </border>
    </odxf>
    <ndxf>
      <border outline="0">
        <top style="medium">
          <color indexed="64"/>
        </top>
      </border>
    </ndxf>
  </rcc>
  <rcc rId="447" sId="6">
    <nc r="E34" t="inlineStr">
      <is>
        <t>Exception Applications</t>
      </is>
    </nc>
  </rcc>
  <rcc rId="448" sId="6" xfDxf="1" dxf="1">
    <nc r="F34" t="inlineStr">
      <is>
        <t>The definition doesn’t capture replacement capacity where a unit is re-furbished or fully re-powered with replacement capacity which thereby excludes such capacity from securing a contract of greater than 1 year. This CRM decisions provided for such investment being able to secure a longer-term contract and hence the drafting in the CMC does not align with the decisions. Correct drafting of New Capacity Investment Rate Threshold and Appendix D: paragraph 4(m).</t>
      </is>
    </nc>
    <ndxf>
      <font>
        <sz val="8"/>
        <family val="2"/>
      </font>
      <alignment vertical="top" wrapText="1"/>
      <border outline="0">
        <right style="medium">
          <color indexed="64"/>
        </right>
        <bottom style="medium">
          <color indexed="64"/>
        </bottom>
      </border>
    </ndxf>
  </rcc>
  <rfmt sheetId="6" sqref="F34">
    <dxf>
      <alignment wrapText="0"/>
    </dxf>
  </rfmt>
  <rfmt sheetId="6" sqref="F34">
    <dxf>
      <alignment wrapText="1"/>
    </dxf>
  </rfmt>
  <rcc rId="449" sId="6">
    <nc r="I33" t="inlineStr">
      <is>
        <t>[tbc]</t>
      </is>
    </nc>
  </rcc>
  <rcc rId="450" sId="6">
    <nc r="I34" t="inlineStr">
      <is>
        <t>[tbc]</t>
      </is>
    </nc>
  </rcc>
  <rrc rId="451" sId="3" ref="A23:XFD23" action="insertRow"/>
  <rcc rId="452" sId="3">
    <nc r="B23" t="inlineStr">
      <is>
        <t>EAI</t>
      </is>
    </nc>
  </rcc>
  <rcc rId="453" sId="3">
    <nc r="D23" t="inlineStr">
      <is>
        <t>B.5.3</t>
      </is>
    </nc>
  </rcc>
  <rcc rId="454" sId="3">
    <nc r="E23" t="inlineStr">
      <is>
        <t>Accession and Participation Fee</t>
      </is>
    </nc>
  </rcc>
  <rcc rId="455" sId="3" xfDxf="1" dxf="1">
    <nc r="F23" t="inlineStr">
      <is>
        <t>Consideration should be given to combining the fees process with the TSC fee structure. All revenue requirements could be calculated separately but could be collected by SEMO MO invoices. A separate process would be needed for qualification fees but this should be implementable. A single charging regime will reduce administrative burden on participants and will halve the number of invoices compared to the current proposals in the TSC and CMC.</t>
      </is>
    </nc>
    <ndxf>
      <font>
        <sz val="8"/>
        <family val="2"/>
      </font>
      <alignment vertical="top" wrapText="1"/>
      <border outline="0">
        <right style="medium">
          <color indexed="64"/>
        </right>
        <bottom style="medium">
          <color indexed="64"/>
        </bottom>
      </border>
    </ndxf>
  </rcc>
  <rfmt sheetId="3" sqref="F23">
    <dxf>
      <alignment wrapText="0"/>
    </dxf>
  </rfmt>
  <rfmt sheetId="3" sqref="F23">
    <dxf>
      <alignment wrapText="1"/>
    </dxf>
  </rfmt>
  <rcc rId="456" sId="3" odxf="1" dxf="1">
    <nc r="I23" t="inlineStr">
      <is>
        <t>No change needed.  CMC does not specify where charges will be recovered, merely facilitates recovery if required.  See Decision paper for discussion.</t>
      </is>
    </nc>
    <odxf>
      <font>
        <sz val="8"/>
        <family val="2"/>
      </font>
      <fill>
        <patternFill patternType="solid">
          <bgColor rgb="FFFFFF00"/>
        </patternFill>
      </fill>
    </odxf>
    <ndxf>
      <font>
        <sz val="8"/>
        <color auto="1"/>
        <family val="2"/>
      </font>
      <fill>
        <patternFill patternType="none">
          <bgColor indexed="65"/>
        </patternFill>
      </fill>
    </ndxf>
  </rcc>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57" sId="2">
    <oc r="A3">
      <v>55</v>
    </oc>
    <nc r="A3">
      <v>1</v>
    </nc>
  </rcc>
  <rcc rId="458" sId="2">
    <oc r="A4">
      <v>56</v>
    </oc>
    <nc r="A4">
      <f>A3+1</f>
    </nc>
  </rcc>
  <rcc rId="459" sId="2">
    <oc r="A5">
      <v>47</v>
    </oc>
    <nc r="A5">
      <f>A4+1</f>
    </nc>
  </rcc>
  <rcc rId="460" sId="2">
    <oc r="A6">
      <v>57</v>
    </oc>
    <nc r="A6">
      <f>A5+1</f>
    </nc>
  </rcc>
  <rcc rId="461" sId="2">
    <oc r="A7">
      <v>58</v>
    </oc>
    <nc r="A7">
      <f>A6+1</f>
    </nc>
  </rcc>
  <rcc rId="462" sId="2">
    <oc r="A8">
      <v>59</v>
    </oc>
    <nc r="A8">
      <f>A7+1</f>
    </nc>
  </rcc>
  <rcc rId="463" sId="2">
    <oc r="A9">
      <v>60</v>
    </oc>
    <nc r="A9">
      <f>A8+1</f>
    </nc>
  </rcc>
  <rcc rId="464" sId="3">
    <oc r="A3">
      <v>48</v>
    </oc>
    <nc r="A3">
      <v>1</v>
    </nc>
  </rcc>
  <rcc rId="465" sId="3">
    <oc r="A4">
      <v>61</v>
    </oc>
    <nc r="A4">
      <f>A3+1</f>
    </nc>
  </rcc>
  <rcc rId="466" sId="3">
    <oc r="A5">
      <v>62</v>
    </oc>
    <nc r="A5">
      <f>A4+1</f>
    </nc>
  </rcc>
  <rcc rId="467" sId="3">
    <oc r="A6">
      <v>63</v>
    </oc>
    <nc r="A6">
      <f>A5+1</f>
    </nc>
  </rcc>
  <rcc rId="468" sId="3">
    <oc r="A7">
      <v>64</v>
    </oc>
    <nc r="A7">
      <f>A6+1</f>
    </nc>
  </rcc>
  <rcc rId="469" sId="3">
    <oc r="A8">
      <v>65</v>
    </oc>
    <nc r="A8">
      <f>A7+1</f>
    </nc>
  </rcc>
  <rcc rId="470" sId="3">
    <oc r="A9">
      <v>340</v>
    </oc>
    <nc r="A9">
      <f>A8+1</f>
    </nc>
  </rcc>
  <rcc rId="471" sId="3">
    <oc r="A10">
      <v>415</v>
    </oc>
    <nc r="A10">
      <f>A9+1</f>
    </nc>
  </rcc>
  <rcc rId="472" sId="3">
    <oc r="A11">
      <v>341</v>
    </oc>
    <nc r="A11">
      <f>A10+1</f>
    </nc>
  </rcc>
  <rcc rId="473" sId="3">
    <oc r="A12">
      <v>66</v>
    </oc>
    <nc r="A12">
      <f>A11+1</f>
    </nc>
  </rcc>
  <rcc rId="474" sId="3">
    <oc r="A13">
      <v>342</v>
    </oc>
    <nc r="A13">
      <f>A12+1</f>
    </nc>
  </rcc>
  <rcc rId="475" sId="3">
    <oc r="A14">
      <v>529</v>
    </oc>
    <nc r="A14">
      <f>A13+1</f>
    </nc>
  </rcc>
  <rcc rId="476" sId="3">
    <oc r="A15">
      <v>289</v>
    </oc>
    <nc r="A15">
      <f>A14+1</f>
    </nc>
  </rcc>
  <rcc rId="477" sId="3">
    <oc r="A16">
      <v>67</v>
    </oc>
    <nc r="A16">
      <f>A15+1</f>
    </nc>
  </rcc>
  <rcc rId="478" sId="3">
    <oc r="A17">
      <v>416</v>
    </oc>
    <nc r="A17">
      <f>A16+1</f>
    </nc>
  </rcc>
  <rcc rId="479" sId="3">
    <oc r="A18">
      <v>343</v>
    </oc>
    <nc r="A18">
      <f>A17+1</f>
    </nc>
  </rcc>
  <rcc rId="480" sId="3">
    <oc r="A19">
      <v>344</v>
    </oc>
    <nc r="A19">
      <f>A18+1</f>
    </nc>
  </rcc>
  <rcc rId="481" sId="3">
    <oc r="A20">
      <v>68</v>
    </oc>
    <nc r="A20">
      <f>A19+1</f>
    </nc>
  </rcc>
  <rcc rId="482" sId="3">
    <oc r="A21">
      <v>417</v>
    </oc>
    <nc r="A21">
      <f>A20+1</f>
    </nc>
  </rcc>
  <rcc rId="483" sId="3">
    <oc r="A22">
      <v>69</v>
    </oc>
    <nc r="A22">
      <f>A21+1</f>
    </nc>
  </rcc>
  <rcc rId="484" sId="3">
    <nc r="A23">
      <f>A22+1</f>
    </nc>
  </rcc>
  <rcc rId="485" sId="3">
    <oc r="A24">
      <v>530</v>
    </oc>
    <nc r="A24">
      <f>A23+1</f>
    </nc>
  </rcc>
  <rcc rId="486" sId="3">
    <oc r="A25">
      <v>70</v>
    </oc>
    <nc r="A25">
      <f>A24+1</f>
    </nc>
  </rcc>
  <rcc rId="487" sId="3">
    <oc r="A26">
      <v>71</v>
    </oc>
    <nc r="A26">
      <f>A25+1</f>
    </nc>
  </rcc>
  <rcc rId="488" sId="3">
    <oc r="A27">
      <v>72</v>
    </oc>
    <nc r="A27">
      <f>A26+1</f>
    </nc>
  </rcc>
  <rcc rId="489" sId="3">
    <oc r="A28">
      <v>290</v>
    </oc>
    <nc r="A28">
      <f>A27+1</f>
    </nc>
  </rcc>
  <rcc rId="490" sId="3">
    <oc r="A29">
      <v>418</v>
    </oc>
    <nc r="A29">
      <f>A28+1</f>
    </nc>
  </rcc>
  <rcc rId="491" sId="3">
    <oc r="A30">
      <v>73</v>
    </oc>
    <nc r="A30">
      <f>A29+1</f>
    </nc>
  </rcc>
  <rcc rId="492" sId="3">
    <oc r="A31">
      <v>345</v>
    </oc>
    <nc r="A31">
      <f>A30+1</f>
    </nc>
  </rcc>
  <rcc rId="493" sId="3">
    <oc r="A32">
      <v>74</v>
    </oc>
    <nc r="A32">
      <f>A31+1</f>
    </nc>
  </rcc>
  <rcc rId="494" sId="3">
    <oc r="A33">
      <v>75</v>
    </oc>
    <nc r="A33">
      <f>A32+1</f>
    </nc>
  </rcc>
  <rcc rId="495" sId="3">
    <oc r="A34">
      <v>419</v>
    </oc>
    <nc r="A34">
      <f>A33+1</f>
    </nc>
  </rcc>
  <rcc rId="496" sId="3">
    <oc r="A35">
      <v>76</v>
    </oc>
    <nc r="A35">
      <f>A34+1</f>
    </nc>
  </rcc>
  <rcc rId="497" sId="3">
    <oc r="A36">
      <v>77</v>
    </oc>
    <nc r="A36">
      <f>A35+1</f>
    </nc>
  </rcc>
  <rcc rId="498" sId="3">
    <oc r="A37">
      <v>78</v>
    </oc>
    <nc r="A37">
      <f>A36+1</f>
    </nc>
  </rcc>
  <rcc rId="499" sId="3">
    <oc r="A38">
      <v>33</v>
    </oc>
    <nc r="A38">
      <f>A37+1</f>
    </nc>
  </rcc>
  <rcc rId="500" sId="3">
    <oc r="A39">
      <v>291</v>
    </oc>
    <nc r="A39">
      <f>A38+1</f>
    </nc>
  </rcc>
  <rcc rId="501" sId="3">
    <oc r="A40">
      <v>79</v>
    </oc>
    <nc r="A40">
      <f>A39+1</f>
    </nc>
  </rcc>
  <rcc rId="502" sId="3">
    <oc r="A41">
      <v>346</v>
    </oc>
    <nc r="A41">
      <f>A40+1</f>
    </nc>
  </rcc>
  <rcc rId="503" sId="3">
    <oc r="A42">
      <v>80</v>
    </oc>
    <nc r="A42">
      <f>A41+1</f>
    </nc>
  </rcc>
  <rcc rId="504" sId="3">
    <oc r="A43">
      <v>81</v>
    </oc>
    <nc r="A43">
      <f>A42+1</f>
    </nc>
  </rcc>
  <rcc rId="505" sId="3">
    <oc r="A44">
      <v>82</v>
    </oc>
    <nc r="A44">
      <f>A43+1</f>
    </nc>
  </rcc>
  <rcc rId="506" sId="3">
    <oc r="A45">
      <v>83</v>
    </oc>
    <nc r="A45">
      <f>A44+1</f>
    </nc>
  </rcc>
  <rcc rId="507" sId="3">
    <oc r="A46">
      <v>84</v>
    </oc>
    <nc r="A46">
      <f>A45+1</f>
    </nc>
  </rcc>
  <rcc rId="508" sId="3">
    <oc r="A47">
      <v>85</v>
    </oc>
    <nc r="A47">
      <f>A46+1</f>
    </nc>
  </rcc>
  <rcc rId="509" sId="3">
    <oc r="A48">
      <v>347</v>
    </oc>
    <nc r="A48">
      <f>A47+1</f>
    </nc>
  </rcc>
  <rcc rId="510" sId="3">
    <oc r="A49">
      <v>86</v>
    </oc>
    <nc r="A49">
      <f>A48+1</f>
    </nc>
  </rcc>
  <rcc rId="511" sId="3">
    <oc r="A50">
      <v>87</v>
    </oc>
    <nc r="A50">
      <f>A49+1</f>
    </nc>
  </rcc>
  <rcc rId="512" sId="3">
    <oc r="A51">
      <v>420</v>
    </oc>
    <nc r="A51">
      <f>A50+1</f>
    </nc>
  </rcc>
  <rcc rId="513" sId="3">
    <oc r="A52">
      <v>88</v>
    </oc>
    <nc r="A52">
      <f>A51+1</f>
    </nc>
  </rcc>
  <rcc rId="514" sId="3">
    <oc r="A53">
      <v>89</v>
    </oc>
    <nc r="A53">
      <f>A52+1</f>
    </nc>
  </rcc>
  <rcc rId="515" sId="3">
    <oc r="A54">
      <v>421</v>
    </oc>
    <nc r="A54">
      <f>A53+1</f>
    </nc>
  </rcc>
  <rcc rId="516" sId="3">
    <oc r="A55">
      <v>90</v>
    </oc>
    <nc r="A55">
      <f>A54+1</f>
    </nc>
  </rcc>
  <rcc rId="517" sId="3">
    <oc r="A56">
      <v>91</v>
    </oc>
    <nc r="A56">
      <f>A55+1</f>
    </nc>
  </rcc>
  <rcc rId="518" sId="3">
    <oc r="A57">
      <v>92</v>
    </oc>
    <nc r="A57">
      <f>A56+1</f>
    </nc>
  </rcc>
  <rcc rId="519" sId="3">
    <oc r="A58">
      <v>422</v>
    </oc>
    <nc r="A58">
      <f>A57+1</f>
    </nc>
  </rcc>
  <rcc rId="520" sId="3">
    <oc r="A59">
      <v>93</v>
    </oc>
    <nc r="A59">
      <f>A58+1</f>
    </nc>
  </rcc>
  <rcc rId="521" sId="3">
    <oc r="A60">
      <v>94</v>
    </oc>
    <nc r="A60">
      <f>A59+1</f>
    </nc>
  </rcc>
  <rcc rId="522" sId="3">
    <oc r="A61">
      <v>292</v>
    </oc>
    <nc r="A61">
      <f>A60+1</f>
    </nc>
  </rcc>
  <rcc rId="523" sId="3">
    <oc r="A62">
      <v>95</v>
    </oc>
    <nc r="A62">
      <f>A61+1</f>
    </nc>
  </rcc>
  <rcc rId="524" sId="3">
    <oc r="A63">
      <v>96</v>
    </oc>
    <nc r="A63">
      <f>A62+1</f>
    </nc>
  </rcc>
  <rcc rId="525" sId="3">
    <oc r="A64">
      <v>97</v>
    </oc>
    <nc r="A64">
      <f>A63+1</f>
    </nc>
  </rcc>
  <rcc rId="526" sId="3">
    <oc r="A65">
      <v>98</v>
    </oc>
    <nc r="A65">
      <f>A64+1</f>
    </nc>
  </rcc>
  <rcc rId="527" sId="3">
    <oc r="A66">
      <v>424</v>
    </oc>
    <nc r="A66">
      <f>A65+1</f>
    </nc>
  </rcc>
  <rcc rId="528" sId="3">
    <oc r="A67">
      <v>99</v>
    </oc>
    <nc r="A67">
      <f>A66+1</f>
    </nc>
  </rcc>
  <rcc rId="529" sId="3">
    <oc r="A68">
      <v>100</v>
    </oc>
    <nc r="A68">
      <f>A67+1</f>
    </nc>
  </rcc>
  <rcc rId="530" sId="3">
    <oc r="A69">
      <v>101</v>
    </oc>
    <nc r="A69">
      <f>A68+1</f>
    </nc>
  </rcc>
  <rcc rId="531" sId="3">
    <oc r="A70">
      <v>423</v>
    </oc>
    <nc r="A70">
      <f>A69+1</f>
    </nc>
  </rcc>
  <rcc rId="532" sId="3">
    <oc r="A71">
      <v>2</v>
    </oc>
    <nc r="A71">
      <f>A70+1</f>
    </nc>
  </rcc>
  <rcc rId="533" sId="3">
    <oc r="A72">
      <v>102</v>
    </oc>
    <nc r="A72">
      <f>A71+1</f>
    </nc>
  </rcc>
  <rcc rId="534" sId="3">
    <oc r="A73">
      <v>103</v>
    </oc>
    <nc r="A73">
      <f>A72+1</f>
    </nc>
  </rcc>
  <rcc rId="535" sId="3">
    <oc r="A74">
      <v>104</v>
    </oc>
    <nc r="A74">
      <f>A73+1</f>
    </nc>
  </rcc>
  <rcc rId="536" sId="3">
    <oc r="A75">
      <v>293</v>
    </oc>
    <nc r="A75">
      <f>A74+1</f>
    </nc>
  </rcc>
  <rcc rId="537" sId="3">
    <oc r="A76">
      <v>294</v>
    </oc>
    <nc r="A76">
      <f>A75+1</f>
    </nc>
  </rcc>
  <rcc rId="538" sId="3">
    <oc r="A77">
      <v>515</v>
    </oc>
    <nc r="A77">
      <f>A76+1</f>
    </nc>
  </rcc>
  <rcc rId="539" sId="3">
    <oc r="A78">
      <v>3</v>
    </oc>
    <nc r="A78">
      <f>A77+1</f>
    </nc>
  </rcc>
  <rcc rId="540" sId="3">
    <nc r="A79">
      <f>A78+1</f>
    </nc>
  </rcc>
  <rcc rId="541" sId="3">
    <oc r="A80">
      <v>514</v>
    </oc>
    <nc r="A80">
      <f>A79+1</f>
    </nc>
  </rcc>
  <rcc rId="542" sId="3">
    <oc r="A81">
      <v>105</v>
    </oc>
    <nc r="A81">
      <f>A80+1</f>
    </nc>
  </rcc>
  <rcc rId="543" sId="3">
    <nc r="A82">
      <f>A81+1</f>
    </nc>
  </rcc>
  <rcc rId="544" sId="3">
    <oc r="A83">
      <v>425</v>
    </oc>
    <nc r="A83">
      <f>A82+1</f>
    </nc>
  </rcc>
  <rcc rId="545" sId="3">
    <oc r="A84">
      <v>106</v>
    </oc>
    <nc r="A84">
      <f>A83+1</f>
    </nc>
  </rcc>
  <rcc rId="546" sId="3">
    <oc r="A85">
      <v>348</v>
    </oc>
    <nc r="A85">
      <f>A84+1</f>
    </nc>
  </rcc>
  <rcc rId="547" sId="3">
    <oc r="A86">
      <v>49</v>
    </oc>
    <nc r="A86">
      <f>A85+1</f>
    </nc>
  </rcc>
  <rcc rId="548" sId="3">
    <oc r="A87">
      <v>427</v>
    </oc>
    <nc r="A87">
      <f>A86+1</f>
    </nc>
  </rcc>
  <rcc rId="549" sId="3">
    <oc r="A88">
      <v>426</v>
    </oc>
    <nc r="A88">
      <f>A87+1</f>
    </nc>
  </rcc>
  <rcc rId="550" sId="3">
    <oc r="A89">
      <v>428</v>
    </oc>
    <nc r="A89">
      <f>A88+1</f>
    </nc>
  </rcc>
  <rcc rId="551" sId="3">
    <oc r="A90">
      <v>107</v>
    </oc>
    <nc r="A90">
      <f>A89+1</f>
    </nc>
  </rcc>
  <rcc rId="552" sId="3">
    <oc r="A91">
      <v>111</v>
    </oc>
    <nc r="A91">
      <f>A90+1</f>
    </nc>
  </rcc>
  <rcc rId="553" sId="3">
    <oc r="A92">
      <v>349</v>
    </oc>
    <nc r="A92">
      <f>A91+1</f>
    </nc>
  </rcc>
  <rcc rId="554" sId="3">
    <oc r="A93">
      <v>295</v>
    </oc>
    <nc r="A93">
      <f>A92+1</f>
    </nc>
  </rcc>
  <rcc rId="555" sId="3">
    <oc r="A94">
      <v>16</v>
    </oc>
    <nc r="A94">
      <f>A93+1</f>
    </nc>
  </rcc>
  <rcc rId="556" sId="3">
    <oc r="A95">
      <v>429</v>
    </oc>
    <nc r="A95">
      <f>A94+1</f>
    </nc>
  </rcc>
  <rcc rId="557" sId="3">
    <oc r="A96">
      <v>430</v>
    </oc>
    <nc r="A96">
      <f>A95+1</f>
    </nc>
  </rcc>
  <rcc rId="558" sId="3">
    <oc r="A97">
      <v>108</v>
    </oc>
    <nc r="A97">
      <f>A96+1</f>
    </nc>
  </rcc>
  <rcc rId="559" sId="3">
    <oc r="A98">
      <v>431</v>
    </oc>
    <nc r="A98">
      <f>A97+1</f>
    </nc>
  </rcc>
  <rcc rId="560" sId="3">
    <oc r="A99">
      <v>109</v>
    </oc>
    <nc r="A99">
      <f>A98+1</f>
    </nc>
  </rcc>
  <rcc rId="561" sId="3">
    <oc r="A100">
      <v>110</v>
    </oc>
    <nc r="A100">
      <f>A99+1</f>
    </nc>
  </rcc>
  <rcc rId="562" sId="3">
    <oc r="A101">
      <v>296</v>
    </oc>
    <nc r="A101">
      <f>A100+1</f>
    </nc>
  </rcc>
  <rcc rId="563" sId="3">
    <oc r="A102">
      <v>4</v>
    </oc>
    <nc r="A102">
      <f>A101+1</f>
    </nc>
  </rcc>
  <rcc rId="564" sId="3">
    <oc r="A103">
      <v>516</v>
    </oc>
    <nc r="A103">
      <f>A102+1</f>
    </nc>
  </rcc>
  <rcc rId="565" sId="3">
    <nc r="A104">
      <f>A103+1</f>
    </nc>
  </rcc>
  <rcc rId="566" sId="3">
    <oc r="A105">
      <v>112</v>
    </oc>
    <nc r="A105">
      <f>A104+1</f>
    </nc>
  </rcc>
  <rcc rId="567" sId="3">
    <oc r="A106">
      <v>113</v>
    </oc>
    <nc r="A106">
      <f>A105+1</f>
    </nc>
  </rcc>
  <rcc rId="568" sId="3">
    <oc r="A107">
      <v>297</v>
    </oc>
    <nc r="A107">
      <f>A106+1</f>
    </nc>
  </rcc>
  <rcc rId="569" sId="3">
    <oc r="A108">
      <v>114</v>
    </oc>
    <nc r="A108">
      <f>A107+1</f>
    </nc>
  </rcc>
  <rcc rId="570" sId="3">
    <oc r="A109">
      <v>115</v>
    </oc>
    <nc r="A109">
      <f>A108+1</f>
    </nc>
  </rcc>
  <rcc rId="571" sId="3">
    <oc r="A110">
      <v>116</v>
    </oc>
    <nc r="A110">
      <f>A109+1</f>
    </nc>
  </rcc>
  <rcc rId="572" sId="3">
    <oc r="A111">
      <v>351</v>
    </oc>
    <nc r="A111">
      <f>A110+1</f>
    </nc>
  </rcc>
  <rcc rId="573" sId="3">
    <oc r="A112">
      <v>117</v>
    </oc>
    <nc r="A112">
      <f>A111+1</f>
    </nc>
  </rcc>
  <rcc rId="574" sId="3">
    <oc r="A113">
      <v>118</v>
    </oc>
    <nc r="A113">
      <f>A112+1</f>
    </nc>
  </rcc>
  <rcc rId="575" sId="3">
    <oc r="A114">
      <v>119</v>
    </oc>
    <nc r="A114">
      <f>A113+1</f>
    </nc>
  </rcc>
  <rcc rId="576" sId="3">
    <oc r="A115">
      <v>122</v>
    </oc>
    <nc r="A115">
      <f>A114+1</f>
    </nc>
  </rcc>
  <rcc rId="577" sId="3">
    <oc r="A116">
      <v>121</v>
    </oc>
    <nc r="A116">
      <f>A115+1</f>
    </nc>
  </rcc>
  <rcc rId="578" sId="3">
    <oc r="A117">
      <v>120</v>
    </oc>
    <nc r="A117">
      <f>A116+1</f>
    </nc>
  </rcc>
  <rcc rId="579" sId="3">
    <oc r="A118">
      <v>352</v>
    </oc>
    <nc r="A118">
      <f>A117+1</f>
    </nc>
  </rcc>
  <rcc rId="580" sId="3">
    <oc r="A119">
      <v>123</v>
    </oc>
    <nc r="A119">
      <f>A118+1</f>
    </nc>
  </rcc>
  <rcc rId="581" sId="3">
    <oc r="A120">
      <v>124</v>
    </oc>
    <nc r="A120">
      <f>A119+1</f>
    </nc>
  </rcc>
  <rcc rId="582" sId="3">
    <oc r="A121">
      <v>125</v>
    </oc>
    <nc r="A121">
      <f>A120+1</f>
    </nc>
  </rcc>
  <rcc rId="583" sId="3">
    <oc r="A122">
      <v>126</v>
    </oc>
    <nc r="A122">
      <f>A121+1</f>
    </nc>
  </rcc>
  <rcc rId="584" sId="3">
    <oc r="A123">
      <v>127</v>
    </oc>
    <nc r="A123">
      <f>A122+1</f>
    </nc>
  </rcc>
  <rcc rId="585" sId="3">
    <oc r="A124">
      <v>128</v>
    </oc>
    <nc r="A124">
      <f>A123+1</f>
    </nc>
  </rcc>
  <rcc rId="586" sId="3">
    <oc r="A125">
      <v>129</v>
    </oc>
    <nc r="A125">
      <f>A124+1</f>
    </nc>
  </rcc>
  <rcc rId="587" sId="3">
    <oc r="A126">
      <v>131</v>
    </oc>
    <nc r="A126">
      <f>A125+1</f>
    </nc>
  </rcc>
  <rcc rId="588" sId="3">
    <oc r="A127">
      <v>130</v>
    </oc>
    <nc r="A127">
      <f>A126+1</f>
    </nc>
  </rcc>
  <rcc rId="589" sId="3">
    <oc r="A128">
      <v>132</v>
    </oc>
    <nc r="A128">
      <f>A127+1</f>
    </nc>
  </rcc>
  <rcc rId="590" sId="3">
    <oc r="A129">
      <v>133</v>
    </oc>
    <nc r="A129">
      <f>A128+1</f>
    </nc>
  </rcc>
  <rcc rId="591" sId="3">
    <oc r="A130">
      <v>353</v>
    </oc>
    <nc r="A130">
      <f>A129+1</f>
    </nc>
  </rcc>
  <rcc rId="592" sId="3">
    <oc r="A131">
      <v>134</v>
    </oc>
    <nc r="A131">
      <f>A130+1</f>
    </nc>
  </rcc>
  <rcc rId="593" sId="3">
    <oc r="A132">
      <v>17</v>
    </oc>
    <nc r="A132">
      <f>A131+1</f>
    </nc>
  </rcc>
  <rcc rId="594" sId="3">
    <oc r="A133">
      <v>135</v>
    </oc>
    <nc r="A133">
      <f>A132+1</f>
    </nc>
  </rcc>
  <rcc rId="595" sId="3">
    <oc r="A134">
      <v>354</v>
    </oc>
    <nc r="A134">
      <f>A133+1</f>
    </nc>
  </rcc>
  <rcc rId="596" sId="3">
    <oc r="A135">
      <v>350</v>
    </oc>
    <nc r="A135">
      <f>A134+1</f>
    </nc>
  </rcc>
  <rcc rId="597" sId="3">
    <oc r="A136">
      <v>136</v>
    </oc>
    <nc r="A136">
      <f>A135+1</f>
    </nc>
  </rcc>
  <rcc rId="598" sId="3">
    <oc r="A137">
      <v>137</v>
    </oc>
    <nc r="A137">
      <f>A136+1</f>
    </nc>
  </rcc>
  <rcc rId="599" sId="3">
    <oc r="A138">
      <v>138</v>
    </oc>
    <nc r="A138">
      <f>A137+1</f>
    </nc>
  </rcc>
  <rcc rId="600" sId="3">
    <oc r="A139">
      <v>139</v>
    </oc>
    <nc r="A139">
      <f>A138+1</f>
    </nc>
  </rcc>
  <rcc rId="601" sId="3">
    <oc r="A140">
      <v>142</v>
    </oc>
    <nc r="A140">
      <f>A139+1</f>
    </nc>
  </rcc>
  <rcc rId="602" sId="3">
    <oc r="A141">
      <v>140</v>
    </oc>
    <nc r="A141">
      <f>A140+1</f>
    </nc>
  </rcc>
  <rcc rId="603" sId="3">
    <oc r="A142">
      <v>143</v>
    </oc>
    <nc r="A142">
      <f>A141+1</f>
    </nc>
  </rcc>
  <rcc rId="604" sId="3">
    <oc r="A143">
      <v>141</v>
    </oc>
    <nc r="A143">
      <f>A142+1</f>
    </nc>
  </rcc>
  <rcc rId="605" sId="3">
    <oc r="A144">
      <v>355</v>
    </oc>
    <nc r="A144">
      <f>A143+1</f>
    </nc>
  </rcc>
  <rcc rId="606" sId="3">
    <oc r="A145">
      <v>145</v>
    </oc>
    <nc r="A145">
      <f>A144+1</f>
    </nc>
  </rcc>
  <rcc rId="607" sId="3">
    <oc r="A146">
      <v>144</v>
    </oc>
    <nc r="A146">
      <f>A145+1</f>
    </nc>
  </rcc>
  <rcc rId="608" sId="3">
    <oc r="A147">
      <v>146</v>
    </oc>
    <nc r="A147">
      <f>A146+1</f>
    </nc>
  </rcc>
  <rcc rId="609" sId="3">
    <oc r="A148">
      <v>5</v>
    </oc>
    <nc r="A148">
      <f>A147+1</f>
    </nc>
  </rcc>
  <rcc rId="610" sId="3">
    <oc r="A149">
      <v>517</v>
    </oc>
    <nc r="A149">
      <f>A148+1</f>
    </nc>
  </rcc>
  <rcc rId="611" sId="3">
    <oc r="A150">
      <v>39</v>
    </oc>
    <nc r="A150">
      <f>A149+1</f>
    </nc>
  </rcc>
  <rcc rId="612" sId="3">
    <oc r="A151">
      <v>356</v>
    </oc>
    <nc r="A151">
      <f>A150+1</f>
    </nc>
  </rcc>
  <rcc rId="613" sId="3">
    <oc r="A152">
      <v>298</v>
    </oc>
    <nc r="A152">
      <f>A151+1</f>
    </nc>
  </rcc>
  <rcc rId="614" sId="3">
    <oc r="A153">
      <v>357</v>
    </oc>
    <nc r="A153">
      <f>A152+1</f>
    </nc>
  </rcc>
  <rcc rId="615" sId="3">
    <oc r="A154">
      <v>147</v>
    </oc>
    <nc r="A154">
      <f>A153+1</f>
    </nc>
  </rcc>
  <rcc rId="616" sId="3">
    <oc r="A155">
      <v>6</v>
    </oc>
    <nc r="A155">
      <f>A154+1</f>
    </nc>
  </rcc>
  <rcc rId="617" sId="3">
    <oc r="A156">
      <v>358</v>
    </oc>
    <nc r="A156">
      <f>A155+1</f>
    </nc>
  </rcc>
  <rcc rId="618" sId="3">
    <oc r="A157">
      <v>148</v>
    </oc>
    <nc r="A157">
      <f>A156+1</f>
    </nc>
  </rcc>
  <rcc rId="619" sId="3">
    <oc r="A158">
      <v>299</v>
    </oc>
    <nc r="A158">
      <f>A157+1</f>
    </nc>
  </rcc>
  <rcc rId="620" sId="3">
    <oc r="A159">
      <v>149</v>
    </oc>
    <nc r="A159">
      <f>A158+1</f>
    </nc>
  </rcc>
  <rcc rId="621" sId="3">
    <oc r="A160">
      <v>150</v>
    </oc>
    <nc r="A160">
      <f>A159+1</f>
    </nc>
  </rcc>
  <rcc rId="622" sId="3">
    <oc r="A161">
      <v>151</v>
    </oc>
    <nc r="A161">
      <f>A160+1</f>
    </nc>
  </rcc>
  <rcc rId="623" sId="3">
    <oc r="A162">
      <v>152</v>
    </oc>
    <nc r="A162">
      <f>A161+1</f>
    </nc>
  </rcc>
  <rcc rId="624" sId="3">
    <oc r="A163">
      <v>153</v>
    </oc>
    <nc r="A163">
      <f>A162+1</f>
    </nc>
  </rcc>
  <rcc rId="625" sId="3">
    <oc r="A164">
      <v>154</v>
    </oc>
    <nc r="A164">
      <f>A163+1</f>
    </nc>
  </rcc>
  <rcc rId="626" sId="3">
    <oc r="A165">
      <v>155</v>
    </oc>
    <nc r="A165">
      <f>A164+1</f>
    </nc>
  </rcc>
  <rcc rId="627" sId="3">
    <oc r="A166">
      <v>18</v>
    </oc>
    <nc r="A166">
      <f>A165+1</f>
    </nc>
  </rcc>
  <rcc rId="628" sId="3">
    <oc r="A167">
      <v>432</v>
    </oc>
    <nc r="A167">
      <f>A166+1</f>
    </nc>
  </rcc>
  <rcc rId="629" sId="3">
    <oc r="A168">
      <v>518</v>
    </oc>
    <nc r="A168">
      <f>A167+1</f>
    </nc>
  </rcc>
  <rcc rId="630" sId="3">
    <oc r="A169">
      <v>156</v>
    </oc>
    <nc r="A169">
      <f>A168+1</f>
    </nc>
  </rcc>
  <rcc rId="631" sId="3">
    <oc r="A170">
      <v>157</v>
    </oc>
    <nc r="A170">
      <f>A169+1</f>
    </nc>
  </rcc>
  <rcc rId="632" sId="3">
    <oc r="A171">
      <v>158</v>
    </oc>
    <nc r="A171">
      <f>A170+1</f>
    </nc>
  </rcc>
  <rcc rId="633" sId="3">
    <oc r="A172">
      <v>7</v>
    </oc>
    <nc r="A172">
      <f>A171+1</f>
    </nc>
  </rcc>
  <rcc rId="634" sId="3">
    <oc r="A173">
      <v>159</v>
    </oc>
    <nc r="A173">
      <f>A172+1</f>
    </nc>
  </rcc>
  <rcc rId="635" sId="3">
    <oc r="A174">
      <v>160</v>
    </oc>
    <nc r="A174">
      <f>A173+1</f>
    </nc>
  </rcc>
  <rcc rId="636" sId="3">
    <oc r="A175">
      <v>161</v>
    </oc>
    <nc r="A175">
      <f>A174+1</f>
    </nc>
  </rcc>
  <rcc rId="637" sId="3">
    <oc r="A176">
      <v>359</v>
    </oc>
    <nc r="A176">
      <f>A175+1</f>
    </nc>
  </rcc>
  <rcc rId="638" sId="3">
    <oc r="A177">
      <v>360</v>
    </oc>
    <nc r="A177">
      <f>A176+1</f>
    </nc>
  </rcc>
  <rcc rId="639" sId="3">
    <oc r="A178">
      <v>162</v>
    </oc>
    <nc r="A178">
      <f>A177+1</f>
    </nc>
  </rcc>
  <rcc rId="640" sId="3">
    <oc r="A179">
      <v>361</v>
    </oc>
    <nc r="A179">
      <f>A178+1</f>
    </nc>
  </rcc>
  <rcc rId="641" sId="3">
    <oc r="A180">
      <v>163</v>
    </oc>
    <nc r="A180">
      <f>A179+1</f>
    </nc>
  </rcc>
  <rcc rId="642" sId="3">
    <oc r="A181">
      <v>300</v>
    </oc>
    <nc r="A181">
      <f>A180+1</f>
    </nc>
  </rcc>
  <rcc rId="643" sId="3">
    <oc r="A182">
      <v>433</v>
    </oc>
    <nc r="A182">
      <f>A181+1</f>
    </nc>
  </rcc>
  <rcc rId="644" sId="3">
    <oc r="A183">
      <v>301</v>
    </oc>
    <nc r="A183">
      <f>A182+1</f>
    </nc>
  </rcc>
  <rcc rId="645" sId="4">
    <oc r="A3">
      <v>434</v>
    </oc>
    <nc r="A3">
      <v>1</v>
    </nc>
  </rcc>
  <rcc rId="646" sId="4">
    <oc r="A4">
      <v>164</v>
    </oc>
    <nc r="A4">
      <f>A3+1</f>
    </nc>
  </rcc>
  <rcc rId="647" sId="4">
    <oc r="A5">
      <v>8</v>
    </oc>
    <nc r="A5">
      <f>A4+1</f>
    </nc>
  </rcc>
  <rcc rId="648" sId="4">
    <oc r="A6">
      <v>50</v>
    </oc>
    <nc r="A6">
      <f>A5+1</f>
    </nc>
  </rcc>
  <rcc rId="649" sId="4">
    <oc r="A7">
      <v>524</v>
    </oc>
    <nc r="A7">
      <f>A6+1</f>
    </nc>
  </rcc>
  <rcc rId="650" sId="4">
    <oc r="A8">
      <v>165</v>
    </oc>
    <nc r="A8">
      <f>A7+1</f>
    </nc>
  </rcc>
  <rcc rId="651" sId="4">
    <oc r="A9">
      <v>166</v>
    </oc>
    <nc r="A9">
      <f>A8+1</f>
    </nc>
  </rcc>
  <rcc rId="652" sId="4">
    <oc r="A10">
      <v>362</v>
    </oc>
    <nc r="A10">
      <f>A9+1</f>
    </nc>
  </rcc>
  <rcc rId="653" sId="4">
    <oc r="A11">
      <v>363</v>
    </oc>
    <nc r="A11">
      <f>A10+1</f>
    </nc>
  </rcc>
  <rcc rId="654" sId="4">
    <oc r="A12">
      <v>167</v>
    </oc>
    <nc r="A12">
      <f>A11+1</f>
    </nc>
  </rcc>
  <rcc rId="655" sId="4">
    <oc r="A13">
      <v>40</v>
    </oc>
    <nc r="A13">
      <f>A12+1</f>
    </nc>
  </rcc>
  <rcc rId="656" sId="4">
    <oc r="A14">
      <v>168</v>
    </oc>
    <nc r="A14">
      <f>A13+1</f>
    </nc>
  </rcc>
  <rcc rId="657" sId="4">
    <oc r="A15">
      <v>1</v>
    </oc>
    <nc r="A15">
      <f>A14+1</f>
    </nc>
  </rcc>
  <rcc rId="658" sId="4">
    <oc r="A16">
      <v>9</v>
    </oc>
    <nc r="A16">
      <f>A15+1</f>
    </nc>
  </rcc>
  <rcc rId="659" sId="4">
    <oc r="A17">
      <v>170</v>
    </oc>
    <nc r="A17">
      <f>A16+1</f>
    </nc>
  </rcc>
  <rcc rId="660" sId="4">
    <oc r="A18">
      <v>531</v>
    </oc>
    <nc r="A18">
      <f>A17+1</f>
    </nc>
  </rcc>
  <rcc rId="661" sId="4">
    <oc r="A19">
      <v>302</v>
    </oc>
    <nc r="A19">
      <f>A18+1</f>
    </nc>
  </rcc>
  <rcc rId="662" sId="4">
    <oc r="A20">
      <v>169</v>
    </oc>
    <nc r="A20">
      <f>A19+1</f>
    </nc>
  </rcc>
  <rcc rId="663" sId="4">
    <oc r="A21">
      <v>51</v>
    </oc>
    <nc r="A21">
      <f>A20+1</f>
    </nc>
  </rcc>
  <rcc rId="664" sId="4">
    <oc r="A22">
      <v>171</v>
    </oc>
    <nc r="A22">
      <f>A21+1</f>
    </nc>
  </rcc>
  <rcc rId="665" sId="5">
    <oc r="A3">
      <v>52</v>
    </oc>
    <nc r="A3">
      <v>1</v>
    </nc>
  </rcc>
  <rcc rId="666" sId="5">
    <oc r="A4">
      <v>172</v>
    </oc>
    <nc r="A4">
      <f>A3+1</f>
    </nc>
  </rcc>
  <rcc rId="667" sId="5">
    <oc r="A5">
      <v>364</v>
    </oc>
    <nc r="A5">
      <f>A4+1</f>
    </nc>
  </rcc>
  <rcc rId="668" sId="5">
    <oc r="A6">
      <v>519</v>
    </oc>
    <nc r="A6">
      <f>A5+1</f>
    </nc>
  </rcc>
  <rcc rId="669" sId="5">
    <oc r="A7">
      <v>173</v>
    </oc>
    <nc r="A7">
      <f>A6+1</f>
    </nc>
  </rcc>
  <rcc rId="670" sId="5">
    <oc r="A8">
      <v>175</v>
    </oc>
    <nc r="A8">
      <f>A7+1</f>
    </nc>
  </rcc>
  <rcc rId="671" sId="5">
    <oc r="A9">
      <v>366</v>
    </oc>
    <nc r="A9">
      <f>A8+1</f>
    </nc>
  </rcc>
  <rcc rId="672" sId="5">
    <oc r="A10">
      <v>174</v>
    </oc>
    <nc r="A10">
      <f>A9+1</f>
    </nc>
  </rcc>
  <rcc rId="673" sId="5">
    <oc r="A11">
      <v>365</v>
    </oc>
    <nc r="A11">
      <f>A10+1</f>
    </nc>
  </rcc>
  <rcc rId="674" sId="5">
    <oc r="A12">
      <v>34</v>
    </oc>
    <nc r="A12">
      <f>A11+1</f>
    </nc>
  </rcc>
  <rcc rId="675" sId="5">
    <oc r="A13">
      <v>35</v>
    </oc>
    <nc r="A13">
      <f>A12+1</f>
    </nc>
  </rcc>
  <rcc rId="676" sId="5">
    <oc r="A14">
      <v>525</v>
    </oc>
    <nc r="A14">
      <f>A13+1</f>
    </nc>
  </rcc>
  <rcc rId="677" sId="5">
    <oc r="A15">
      <v>10</v>
    </oc>
    <nc r="A15">
      <f>A14+1</f>
    </nc>
  </rcc>
  <rcc rId="678" sId="5">
    <oc r="A16">
      <v>176</v>
    </oc>
    <nc r="A16">
      <f>A15+1</f>
    </nc>
  </rcc>
  <rcc rId="679" sId="5">
    <oc r="A17">
      <v>41</v>
    </oc>
    <nc r="A17">
      <f>A16+1</f>
    </nc>
  </rcc>
  <rcc rId="680" sId="5">
    <oc r="A18">
      <v>367</v>
    </oc>
    <nc r="A18">
      <f>A17+1</f>
    </nc>
  </rcc>
  <rcc rId="681" sId="5">
    <oc r="A19">
      <v>435</v>
    </oc>
    <nc r="A19">
      <f>A18+1</f>
    </nc>
  </rcc>
  <rcc rId="682" sId="5">
    <oc r="A20">
      <v>368</v>
    </oc>
    <nc r="A20">
      <f>A19+1</f>
    </nc>
  </rcc>
  <rcc rId="683" sId="5">
    <oc r="A21">
      <v>19</v>
    </oc>
    <nc r="A21">
      <f>A20+1</f>
    </nc>
  </rcc>
  <rcc rId="684" sId="5">
    <oc r="A22">
      <v>436</v>
    </oc>
    <nc r="A22">
      <f>A21+1</f>
    </nc>
  </rcc>
  <rcc rId="685" sId="5">
    <oc r="A23">
      <v>437</v>
    </oc>
    <nc r="A23">
      <f>A22+1</f>
    </nc>
  </rcc>
  <rcc rId="686" sId="5">
    <oc r="A24">
      <v>438</v>
    </oc>
    <nc r="A24">
      <f>A23+1</f>
    </nc>
  </rcc>
  <rcc rId="687" sId="5">
    <oc r="A25">
      <v>20</v>
    </oc>
    <nc r="A25">
      <f>A24+1</f>
    </nc>
  </rcc>
  <rcc rId="688" sId="5">
    <oc r="A26">
      <v>177</v>
    </oc>
    <nc r="A26">
      <f>A25+1</f>
    </nc>
  </rcc>
  <rcc rId="689" sId="5">
    <oc r="A27">
      <v>21</v>
    </oc>
    <nc r="A27">
      <f>A26+1</f>
    </nc>
  </rcc>
  <rcc rId="690" sId="5">
    <oc r="A28">
      <v>22</v>
    </oc>
    <nc r="A28">
      <f>A27+1</f>
    </nc>
  </rcc>
  <rcc rId="691" sId="5">
    <oc r="A29">
      <v>178</v>
    </oc>
    <nc r="A29">
      <f>A28+1</f>
    </nc>
  </rcc>
  <rcc rId="692" sId="5">
    <oc r="A30">
      <v>303</v>
    </oc>
    <nc r="A30">
      <f>A29+1</f>
    </nc>
  </rcc>
  <rcc rId="693" sId="5">
    <oc r="A31">
      <v>439</v>
    </oc>
    <nc r="A31">
      <f>A30+1</f>
    </nc>
  </rcc>
  <rcc rId="694" sId="6">
    <oc r="A3">
      <v>304</v>
    </oc>
    <nc r="A3">
      <v>1</v>
    </nc>
  </rcc>
  <rcc rId="695" sId="6">
    <oc r="A4">
      <v>413</v>
    </oc>
    <nc r="A4">
      <f>A3+1</f>
    </nc>
  </rcc>
  <rcc rId="696" sId="6">
    <oc r="A5">
      <v>526</v>
    </oc>
    <nc r="A5">
      <f>A4+1</f>
    </nc>
  </rcc>
  <rcc rId="697" sId="6">
    <oc r="A6">
      <v>305</v>
    </oc>
    <nc r="A6">
      <f>A5+1</f>
    </nc>
  </rcc>
  <rcc rId="698" sId="6">
    <oc r="A7">
      <v>179</v>
    </oc>
    <nc r="A7">
      <f>A6+1</f>
    </nc>
  </rcc>
  <rcc rId="699" sId="6">
    <oc r="A8">
      <v>11</v>
    </oc>
    <nc r="A8">
      <f>A7+1</f>
    </nc>
  </rcc>
  <rcc rId="700" sId="6">
    <oc r="A9">
      <v>369</v>
    </oc>
    <nc r="A9">
      <f>A8+1</f>
    </nc>
  </rcc>
  <rcc rId="701" sId="6">
    <oc r="A10">
      <v>521</v>
    </oc>
    <nc r="A10">
      <f>A9+1</f>
    </nc>
  </rcc>
  <rcc rId="702" sId="6">
    <oc r="A11">
      <v>180</v>
    </oc>
    <nc r="A11">
      <f>A10+1</f>
    </nc>
  </rcc>
  <rcc rId="703" sId="6">
    <oc r="A12">
      <v>440</v>
    </oc>
    <nc r="A12">
      <f>A11+1</f>
    </nc>
  </rcc>
  <rcc rId="704" sId="6">
    <oc r="A13">
      <v>306</v>
    </oc>
    <nc r="A13">
      <f>A12+1</f>
    </nc>
  </rcc>
  <rcc rId="705" sId="6">
    <oc r="A14">
      <v>307</v>
    </oc>
    <nc r="A14">
      <f>A13+1</f>
    </nc>
  </rcc>
  <rcc rId="706" sId="6">
    <oc r="A15">
      <v>441</v>
    </oc>
    <nc r="A15">
      <f>A14+1</f>
    </nc>
  </rcc>
  <rcc rId="707" sId="6">
    <oc r="A16">
      <v>442</v>
    </oc>
    <nc r="A16">
      <f>A15+1</f>
    </nc>
  </rcc>
  <rcc rId="708" sId="6">
    <oc r="A17">
      <v>445</v>
    </oc>
    <nc r="A17">
      <f>A16+1</f>
    </nc>
  </rcc>
  <rcc rId="709" sId="6">
    <oc r="A18">
      <v>181</v>
    </oc>
    <nc r="A18">
      <f>A17+1</f>
    </nc>
  </rcc>
  <rcc rId="710" sId="6">
    <oc r="A19">
      <v>23</v>
    </oc>
    <nc r="A19">
      <f>A18+1</f>
    </nc>
  </rcc>
  <rcc rId="711" sId="6">
    <oc r="A20">
      <v>443</v>
    </oc>
    <nc r="A20">
      <f>A19+1</f>
    </nc>
  </rcc>
  <rcc rId="712" sId="6">
    <oc r="A21">
      <v>182</v>
    </oc>
    <nc r="A21">
      <f>A20+1</f>
    </nc>
  </rcc>
  <rcc rId="713" sId="6">
    <oc r="A22">
      <v>444</v>
    </oc>
    <nc r="A22">
      <f>A21+1</f>
    </nc>
  </rcc>
  <rcc rId="714" sId="6">
    <oc r="A23">
      <v>308</v>
    </oc>
    <nc r="A23">
      <f>A22+1</f>
    </nc>
  </rcc>
  <rcc rId="715" sId="6">
    <oc r="A24">
      <v>183</v>
    </oc>
    <nc r="A24">
      <f>A23+1</f>
    </nc>
  </rcc>
  <rcc rId="716" sId="6">
    <oc r="A25">
      <v>370</v>
    </oc>
    <nc r="A25">
      <f>A24+1</f>
    </nc>
  </rcc>
  <rcc rId="717" sId="6">
    <oc r="A26">
      <v>24</v>
    </oc>
    <nc r="A26">
      <f>A25+1</f>
    </nc>
  </rcc>
  <rcc rId="718" sId="6">
    <oc r="A27">
      <v>184</v>
    </oc>
    <nc r="A27">
      <f>A26+1</f>
    </nc>
  </rcc>
  <rcc rId="719" sId="6">
    <oc r="A28">
      <v>185</v>
    </oc>
    <nc r="A28">
      <f>A27+1</f>
    </nc>
  </rcc>
  <rcc rId="720" sId="6">
    <oc r="A29">
      <v>186</v>
    </oc>
    <nc r="A29">
      <f>A28+1</f>
    </nc>
  </rcc>
  <rcc rId="721" sId="6">
    <oc r="A30">
      <v>446</v>
    </oc>
    <nc r="A30">
      <f>A29+1</f>
    </nc>
  </rcc>
  <rcc rId="722" sId="6">
    <oc r="A31">
      <v>447</v>
    </oc>
    <nc r="A31">
      <f>A30+1</f>
    </nc>
  </rcc>
  <rcc rId="723" sId="6">
    <oc r="A32">
      <v>187</v>
    </oc>
    <nc r="A32">
      <f>A31+1</f>
    </nc>
  </rcc>
  <rcc rId="724" sId="6">
    <nc r="A33">
      <f>A32+1</f>
    </nc>
  </rcc>
  <rcc rId="725" sId="6">
    <nc r="A34">
      <f>A33+1</f>
    </nc>
  </rcc>
  <rcc rId="726" sId="6">
    <oc r="A35">
      <v>188</v>
    </oc>
    <nc r="A35">
      <f>A34+1</f>
    </nc>
  </rcc>
  <rcc rId="727" sId="6">
    <oc r="A36">
      <v>12</v>
    </oc>
    <nc r="A36">
      <f>A35+1</f>
    </nc>
  </rcc>
  <rcc rId="728" sId="6">
    <oc r="A37">
      <v>520</v>
    </oc>
    <nc r="A37">
      <f>A36+1</f>
    </nc>
  </rcc>
  <rcc rId="729" sId="6">
    <oc r="A38">
      <v>532</v>
    </oc>
    <nc r="A38">
      <f>A37+1</f>
    </nc>
  </rcc>
  <rcc rId="730" sId="6">
    <oc r="A39">
      <v>309</v>
    </oc>
    <nc r="A39">
      <f>A38+1</f>
    </nc>
  </rcc>
  <rcc rId="731" sId="6">
    <oc r="A40">
      <v>448</v>
    </oc>
    <nc r="A40">
      <f>A39+1</f>
    </nc>
  </rcc>
  <rcc rId="732" sId="6">
    <oc r="A41">
      <v>449</v>
    </oc>
    <nc r="A41">
      <f>A40+1</f>
    </nc>
  </rcc>
  <rcc rId="733" sId="6">
    <oc r="A42">
      <v>450</v>
    </oc>
    <nc r="A42">
      <f>A41+1</f>
    </nc>
  </rcc>
  <rcc rId="734" sId="6">
    <oc r="A43">
      <v>310</v>
    </oc>
    <nc r="A43">
      <f>A42+1</f>
    </nc>
  </rcc>
  <rcc rId="735" sId="6">
    <oc r="A44">
      <v>451</v>
    </oc>
    <nc r="A44">
      <f>A43+1</f>
    </nc>
  </rcc>
  <rcc rId="736" sId="6">
    <oc r="A45">
      <v>13</v>
    </oc>
    <nc r="A45">
      <f>A44+1</f>
    </nc>
  </rcc>
  <rcc rId="737" sId="6">
    <oc r="A46">
      <v>53</v>
    </oc>
    <nc r="A46">
      <f>A45+1</f>
    </nc>
  </rcc>
  <rcc rId="738" sId="6">
    <oc r="A47">
      <v>54</v>
    </oc>
    <nc r="A47">
      <f>A46+1</f>
    </nc>
  </rcc>
  <rcc rId="739" sId="6">
    <oc r="A48">
      <v>527</v>
    </oc>
    <nc r="A48">
      <f>A47+1</f>
    </nc>
  </rcc>
  <rcc rId="740" sId="6">
    <oc r="A49">
      <v>538</v>
    </oc>
    <nc r="A49">
      <f>A48+1</f>
    </nc>
  </rcc>
  <rcc rId="741" sId="6">
    <oc r="A50">
      <v>452</v>
    </oc>
    <nc r="A50">
      <f>A49+1</f>
    </nc>
  </rcc>
  <rcc rId="742" sId="6">
    <oc r="A51">
      <v>189</v>
    </oc>
    <nc r="A51">
      <f>A50+1</f>
    </nc>
  </rcc>
  <rcc rId="743" sId="6">
    <oc r="A52">
      <v>453</v>
    </oc>
    <nc r="A52">
      <f>A51+1</f>
    </nc>
  </rcc>
  <rcc rId="744" sId="6">
    <oc r="A53">
      <v>371</v>
    </oc>
    <nc r="A53">
      <f>A52+1</f>
    </nc>
  </rcc>
  <rcc rId="745" sId="6">
    <oc r="A54">
      <v>311</v>
    </oc>
    <nc r="A54">
      <f>A53+1</f>
    </nc>
  </rcc>
  <rcc rId="746" sId="6">
    <oc r="A55">
      <v>454</v>
    </oc>
    <nc r="A55">
      <f>A54+1</f>
    </nc>
  </rcc>
  <rcc rId="747" sId="6">
    <oc r="A56">
      <v>533</v>
    </oc>
    <nc r="A56">
      <f>A55+1</f>
    </nc>
  </rcc>
  <rcc rId="748" sId="6">
    <oc r="A57">
      <v>38</v>
    </oc>
    <nc r="A57">
      <f>A56+1</f>
    </nc>
  </rcc>
  <rcc rId="749" sId="6">
    <oc r="A58">
      <v>190</v>
    </oc>
    <nc r="A58">
      <f>A57+1</f>
    </nc>
  </rcc>
  <rcc rId="750" sId="6">
    <oc r="A59">
      <v>457</v>
    </oc>
    <nc r="A59">
      <f>A58+1</f>
    </nc>
  </rcc>
  <rcc rId="751" sId="6">
    <oc r="A60">
      <v>191</v>
    </oc>
    <nc r="A60">
      <f>A59+1</f>
    </nc>
  </rcc>
  <rcc rId="752" sId="6">
    <oc r="A61">
      <v>455</v>
    </oc>
    <nc r="A61">
      <f>A60+1</f>
    </nc>
  </rcc>
  <rcc rId="753" sId="6">
    <oc r="A62">
      <v>25</v>
    </oc>
    <nc r="A62">
      <f>A61+1</f>
    </nc>
  </rcc>
  <rcc rId="754" sId="6">
    <oc r="A63">
      <v>456</v>
    </oc>
    <nc r="A63">
      <f>A62+1</f>
    </nc>
  </rcc>
  <rcc rId="755" sId="6">
    <oc r="A64">
      <v>192</v>
    </oc>
    <nc r="A64">
      <f>A63+1</f>
    </nc>
  </rcc>
  <rcc rId="756" sId="6">
    <oc r="A65">
      <v>193</v>
    </oc>
    <nc r="A65">
      <f>A64+1</f>
    </nc>
  </rcc>
  <rcc rId="757" sId="6">
    <oc r="A66">
      <v>194</v>
    </oc>
    <nc r="A66">
      <f>A65+1</f>
    </nc>
  </rcc>
  <rcc rId="758" sId="6">
    <oc r="A67">
      <v>195</v>
    </oc>
    <nc r="A67">
      <f>A66+1</f>
    </nc>
  </rcc>
  <rcc rId="759" sId="6">
    <oc r="A68">
      <v>196</v>
    </oc>
    <nc r="A68">
      <f>A67+1</f>
    </nc>
  </rcc>
  <rcc rId="760" sId="6">
    <oc r="A69">
      <v>197</v>
    </oc>
    <nc r="A69">
      <f>A68+1</f>
    </nc>
  </rcc>
  <rcc rId="761" sId="6">
    <oc r="A70">
      <v>198</v>
    </oc>
    <nc r="A70">
      <f>A69+1</f>
    </nc>
  </rcc>
  <rcc rId="762" sId="6">
    <oc r="A71">
      <v>199</v>
    </oc>
    <nc r="A71">
      <f>A70+1</f>
    </nc>
  </rcc>
  <rcc rId="763" sId="6">
    <oc r="A72">
      <v>372</v>
    </oc>
    <nc r="A72">
      <f>A71+1</f>
    </nc>
  </rcc>
  <rcc rId="764" sId="6">
    <oc r="A73">
      <v>200</v>
    </oc>
    <nc r="A73">
      <f>A72+1</f>
    </nc>
  </rcc>
  <rcc rId="765" sId="6">
    <oc r="A74">
      <v>42</v>
    </oc>
    <nc r="A74">
      <f>A73+1</f>
    </nc>
  </rcc>
  <rcc rId="766" sId="6">
    <oc r="A75">
      <v>458</v>
    </oc>
    <nc r="A75">
      <f>A74+1</f>
    </nc>
  </rcc>
  <rcc rId="767" sId="6">
    <oc r="A76">
      <v>312</v>
    </oc>
    <nc r="A76">
      <f>A75+1</f>
    </nc>
  </rcc>
  <rcc rId="768" sId="6">
    <oc r="A77">
      <v>201</v>
    </oc>
    <nc r="A77">
      <f>A76+1</f>
    </nc>
  </rcc>
  <rcc rId="769" sId="6">
    <oc r="A78">
      <v>202</v>
    </oc>
    <nc r="A78">
      <f>A77+1</f>
    </nc>
  </rcc>
  <rcc rId="770" sId="6">
    <oc r="A79">
      <v>459</v>
    </oc>
    <nc r="A79">
      <f>A78+1</f>
    </nc>
  </rcc>
  <rcc rId="771" sId="7">
    <oc r="A3">
      <v>460</v>
    </oc>
    <nc r="A3">
      <v>1</v>
    </nc>
  </rcc>
  <rcc rId="772" sId="7">
    <oc r="A4">
      <v>522</v>
    </oc>
    <nc r="A4">
      <f>A3+1</f>
    </nc>
  </rcc>
  <rcc rId="773" sId="7">
    <oc r="A5">
      <v>203</v>
    </oc>
    <nc r="A5">
      <f>A4+1</f>
    </nc>
  </rcc>
  <rcc rId="774" sId="7">
    <oc r="A6">
      <v>410</v>
    </oc>
    <nc r="A6">
      <f>A5+1</f>
    </nc>
  </rcc>
  <rcc rId="775" sId="7">
    <oc r="A7">
      <v>204</v>
    </oc>
    <nc r="A7">
      <f>A6+1</f>
    </nc>
  </rcc>
  <rcc rId="776" sId="7">
    <oc r="A8">
      <v>205</v>
    </oc>
    <nc r="A8">
      <f>A7+1</f>
    </nc>
  </rcc>
  <rcc rId="777" sId="7">
    <oc r="A9">
      <v>461</v>
    </oc>
    <nc r="A9">
      <f>A8+1</f>
    </nc>
  </rcc>
  <rcc rId="778" sId="7">
    <oc r="A10">
      <v>26</v>
    </oc>
    <nc r="A10">
      <f>A9+1</f>
    </nc>
  </rcc>
  <rcc rId="779" sId="7">
    <oc r="A11">
      <v>206</v>
    </oc>
    <nc r="A11">
      <f>A10+1</f>
    </nc>
  </rcc>
  <rcc rId="780" sId="7">
    <oc r="A12">
      <v>462</v>
    </oc>
    <nc r="A12">
      <f>A11+1</f>
    </nc>
  </rcc>
  <rcc rId="781" sId="7">
    <oc r="A13">
      <v>373</v>
    </oc>
    <nc r="A13">
      <f>A12+1</f>
    </nc>
  </rcc>
  <rcc rId="782" sId="7">
    <oc r="A14">
      <v>463</v>
    </oc>
    <nc r="A14">
      <f>A13+1</f>
    </nc>
  </rcc>
  <rcc rId="783" sId="7">
    <oc r="A15">
      <v>374</v>
    </oc>
    <nc r="A15">
      <f>A14+1</f>
    </nc>
  </rcc>
  <rcc rId="784" sId="7">
    <oc r="A16">
      <v>464</v>
    </oc>
    <nc r="A16">
      <f>A15+1</f>
    </nc>
  </rcc>
  <rcc rId="785" sId="7">
    <oc r="A17">
      <v>14</v>
    </oc>
    <nc r="A17">
      <f>A16+1</f>
    </nc>
  </rcc>
  <rcc rId="786" sId="7">
    <oc r="A18">
      <v>207</v>
    </oc>
    <nc r="A18">
      <f>A17+1</f>
    </nc>
  </rcc>
  <rcc rId="787" sId="7">
    <oc r="A19">
      <v>375</v>
    </oc>
    <nc r="A19">
      <f>A18+1</f>
    </nc>
  </rcc>
  <rcc rId="788" sId="7">
    <oc r="A20">
      <v>376</v>
    </oc>
    <nc r="A20">
      <f>A19+1</f>
    </nc>
  </rcc>
  <rcc rId="789" sId="7">
    <oc r="A21">
      <v>381</v>
    </oc>
    <nc r="A21">
      <f>A20+1</f>
    </nc>
  </rcc>
  <rcc rId="790" sId="7">
    <oc r="A22">
      <v>314</v>
    </oc>
    <nc r="A22">
      <f>A21+1</f>
    </nc>
  </rcc>
  <rcc rId="791" sId="7">
    <oc r="A23">
      <v>212</v>
    </oc>
    <nc r="A23">
      <f>A22+1</f>
    </nc>
  </rcc>
  <rcc rId="792" sId="7">
    <oc r="A24">
      <v>382</v>
    </oc>
    <nc r="A24">
      <f>A23+1</f>
    </nc>
  </rcc>
  <rcc rId="793" sId="7">
    <oc r="A25">
      <v>213</v>
    </oc>
    <nc r="A25">
      <f>A24+1</f>
    </nc>
  </rcc>
  <rcc rId="794" sId="7">
    <oc r="A26">
      <v>315</v>
    </oc>
    <nc r="A26">
      <f>A25+1</f>
    </nc>
  </rcc>
  <rcc rId="795" sId="7">
    <oc r="A27">
      <v>313</v>
    </oc>
    <nc r="A27">
      <f>A26+1</f>
    </nc>
  </rcc>
  <rcc rId="796" sId="7">
    <oc r="A28">
      <v>208</v>
    </oc>
    <nc r="A28">
      <f>A27+1</f>
    </nc>
  </rcc>
  <rcc rId="797" sId="7">
    <oc r="A29">
      <v>209</v>
    </oc>
    <nc r="A29">
      <f>A28+1</f>
    </nc>
  </rcc>
  <rcc rId="798" sId="7">
    <oc r="A30">
      <v>377</v>
    </oc>
    <nc r="A30">
      <f>A29+1</f>
    </nc>
  </rcc>
  <rcc rId="799" sId="7">
    <oc r="A31">
      <v>210</v>
    </oc>
    <nc r="A31">
      <f>A30+1</f>
    </nc>
  </rcc>
  <rcc rId="800" sId="7">
    <oc r="A32">
      <v>378</v>
    </oc>
    <nc r="A32">
      <f>A31+1</f>
    </nc>
  </rcc>
  <rcc rId="801" sId="7">
    <oc r="A33">
      <v>379</v>
    </oc>
    <nc r="A33">
      <f>A32+1</f>
    </nc>
  </rcc>
  <rcc rId="802" sId="7">
    <oc r="A34">
      <v>211</v>
    </oc>
    <nc r="A34">
      <f>A33+1</f>
    </nc>
  </rcc>
  <rcc rId="803" sId="7">
    <oc r="A35">
      <v>380</v>
    </oc>
    <nc r="A35">
      <f>A34+1</f>
    </nc>
  </rcc>
  <rcc rId="804" sId="7">
    <oc r="A36">
      <v>43</v>
    </oc>
    <nc r="A36">
      <f>A35+1</f>
    </nc>
  </rcc>
  <rcc rId="805" sId="7">
    <oc r="A37">
      <v>316</v>
    </oc>
    <nc r="A37">
      <f>A36+1</f>
    </nc>
  </rcc>
  <rcc rId="806" sId="7">
    <oc r="A38">
      <v>214</v>
    </oc>
    <nc r="A38">
      <f>A37+1</f>
    </nc>
  </rcc>
  <rcc rId="807" sId="7">
    <oc r="A39">
      <v>215</v>
    </oc>
    <nc r="A39">
      <f>A38+1</f>
    </nc>
  </rcc>
  <rcc rId="808" sId="7">
    <oc r="A40">
      <v>383</v>
    </oc>
    <nc r="A40">
      <f>A39+1</f>
    </nc>
  </rcc>
  <rcc rId="809" sId="7">
    <oc r="A41">
      <v>465</v>
    </oc>
    <nc r="A41">
      <f>A40+1</f>
    </nc>
  </rcc>
  <rcc rId="810" sId="7">
    <oc r="A42">
      <v>466</v>
    </oc>
    <nc r="A42">
      <f>A41+1</f>
    </nc>
  </rcc>
  <rcc rId="811" sId="7">
    <oc r="A43">
      <v>384</v>
    </oc>
    <nc r="A43">
      <f>A42+1</f>
    </nc>
  </rcc>
  <rcc rId="812" sId="7">
    <oc r="A44">
      <v>27</v>
    </oc>
    <nc r="A44">
      <f>A43+1</f>
    </nc>
  </rcc>
  <rcc rId="813" sId="7">
    <oc r="A45">
      <v>217</v>
    </oc>
    <nc r="A45">
      <f>A44+1</f>
    </nc>
  </rcc>
  <rcc rId="814" sId="7">
    <oc r="A46">
      <v>216</v>
    </oc>
    <nc r="A46">
      <f>A45+1</f>
    </nc>
  </rcc>
  <rcc rId="815" sId="7">
    <oc r="A47">
      <v>467</v>
    </oc>
    <nc r="A47">
      <f>A46+1</f>
    </nc>
  </rcc>
  <rcc rId="816" sId="7">
    <oc r="A48">
      <v>468</v>
    </oc>
    <nc r="A48">
      <f>A47+1</f>
    </nc>
  </rcc>
  <rcc rId="817" sId="7">
    <oc r="A49">
      <v>385</v>
    </oc>
    <nc r="A49">
      <f>A48+1</f>
    </nc>
  </rcc>
  <rcc rId="818" sId="7">
    <oc r="A50">
      <v>469</v>
    </oc>
    <nc r="A50">
      <f>A49+1</f>
    </nc>
  </rcc>
  <rcc rId="819" sId="7">
    <oc r="A51">
      <v>386</v>
    </oc>
    <nc r="A51">
      <f>A50+1</f>
    </nc>
  </rcc>
  <rcc rId="820" sId="7">
    <oc r="A52">
      <v>387</v>
    </oc>
    <nc r="A52">
      <f>A51+1</f>
    </nc>
  </rcc>
  <rcc rId="821" sId="7">
    <oc r="A53">
      <v>470</v>
    </oc>
    <nc r="A53">
      <f>A52+1</f>
    </nc>
  </rcc>
  <rcc rId="822" sId="7">
    <oc r="A54">
      <v>317</v>
    </oc>
    <nc r="A54">
      <f>A53+1</f>
    </nc>
  </rcc>
  <rcc rId="823" sId="7">
    <oc r="A55">
      <v>318</v>
    </oc>
    <nc r="A55">
      <f>A54+1</f>
    </nc>
  </rcc>
  <rcc rId="824" sId="7">
    <oc r="A56">
      <v>319</v>
    </oc>
    <nc r="A56">
      <f>A55+1</f>
    </nc>
  </rcc>
  <rcc rId="825" sId="7">
    <oc r="A57">
      <v>218</v>
    </oc>
    <nc r="A57">
      <f>A56+1</f>
    </nc>
  </rcc>
  <rcc rId="826" sId="7">
    <oc r="A58">
      <v>471</v>
    </oc>
    <nc r="A58">
      <f>A57+1</f>
    </nc>
  </rcc>
  <rcc rId="827" sId="7">
    <oc r="A59">
      <v>219</v>
    </oc>
    <nc r="A59">
      <f>A58+1</f>
    </nc>
  </rcc>
  <rcc rId="828" sId="7">
    <oc r="A60">
      <v>320</v>
    </oc>
    <nc r="A60">
      <f>A59+1</f>
    </nc>
  </rcc>
  <rcc rId="829" sId="7">
    <oc r="A61">
      <v>388</v>
    </oc>
    <nc r="A61">
      <f>A60+1</f>
    </nc>
  </rcc>
  <rcc rId="830" sId="7">
    <oc r="A62">
      <v>220</v>
    </oc>
    <nc r="A62">
      <f>A61+1</f>
    </nc>
  </rcc>
  <rcc rId="831" sId="7">
    <oc r="A63">
      <v>321</v>
    </oc>
    <nc r="A63">
      <f>A62+1</f>
    </nc>
  </rcc>
  <rcc rId="832" sId="7">
    <oc r="A64">
      <v>389</v>
    </oc>
    <nc r="A64">
      <f>A63+1</f>
    </nc>
  </rcc>
  <rcc rId="833" sId="7">
    <oc r="A65">
      <v>472</v>
    </oc>
    <nc r="A65">
      <f>A64+1</f>
    </nc>
  </rcc>
  <rcc rId="834" sId="7">
    <oc r="A66">
      <v>473</v>
    </oc>
    <nc r="A66">
      <f>A65+1</f>
    </nc>
  </rcc>
  <rcc rId="835" sId="7">
    <oc r="A67">
      <v>474</v>
    </oc>
    <nc r="A67">
      <f>A66+1</f>
    </nc>
  </rcc>
  <rcc rId="836" sId="7">
    <oc r="A68">
      <v>221</v>
    </oc>
    <nc r="A68">
      <f>A67+1</f>
    </nc>
  </rcc>
  <rcc rId="837" sId="7">
    <oc r="A69">
      <v>222</v>
    </oc>
    <nc r="A69">
      <f>A68+1</f>
    </nc>
  </rcc>
  <rcc rId="838" sId="7">
    <oc r="A70">
      <v>390</v>
    </oc>
    <nc r="A70">
      <f>A69+1</f>
    </nc>
  </rcc>
  <rcc rId="839" sId="7">
    <oc r="A71">
      <v>223</v>
    </oc>
    <nc r="A71">
      <f>A70+1</f>
    </nc>
  </rcc>
  <rcc rId="840" sId="7">
    <oc r="A72">
      <v>391</v>
    </oc>
    <nc r="A72">
      <f>A71+1</f>
    </nc>
  </rcc>
  <rcc rId="841" sId="7">
    <oc r="A73">
      <v>224</v>
    </oc>
    <nc r="A73">
      <f>A72+1</f>
    </nc>
  </rcc>
  <rcc rId="842" sId="7">
    <oc r="A74">
      <v>225</v>
    </oc>
    <nc r="A74">
      <f>A73+1</f>
    </nc>
  </rcc>
  <rcc rId="843" sId="7">
    <oc r="A75">
      <v>227</v>
    </oc>
    <nc r="A75">
      <f>A74+1</f>
    </nc>
  </rcc>
  <rcc rId="844" sId="7">
    <oc r="A76">
      <v>226</v>
    </oc>
    <nc r="A76">
      <f>A75+1</f>
    </nc>
  </rcc>
  <rcc rId="845" sId="7">
    <oc r="A77">
      <v>228</v>
    </oc>
    <nc r="A77">
      <f>A76+1</f>
    </nc>
  </rcc>
  <rcc rId="846" sId="7">
    <oc r="A78">
      <v>229</v>
    </oc>
    <nc r="A78">
      <f>A77+1</f>
    </nc>
  </rcc>
  <rcc rId="847" sId="7">
    <oc r="A79">
      <v>230</v>
    </oc>
    <nc r="A79">
      <f>A78+1</f>
    </nc>
  </rcc>
  <rcc rId="848" sId="7">
    <oc r="A80">
      <v>392</v>
    </oc>
    <nc r="A80">
      <f>A79+1</f>
    </nc>
  </rcc>
  <rcc rId="849" sId="7">
    <oc r="A81">
      <v>475</v>
    </oc>
    <nc r="A81">
      <f>A80+1</f>
    </nc>
  </rcc>
  <rcc rId="850" sId="7">
    <oc r="A82">
      <v>231</v>
    </oc>
    <nc r="A82">
      <f>A81+1</f>
    </nc>
  </rcc>
  <rcc rId="851" sId="7">
    <oc r="A83">
      <v>232</v>
    </oc>
    <nc r="A83">
      <f>A82+1</f>
    </nc>
  </rcc>
  <rcc rId="852" sId="7">
    <oc r="A84">
      <v>233</v>
    </oc>
    <nc r="A84">
      <f>A83+1</f>
    </nc>
  </rcc>
  <rcc rId="853" sId="7">
    <oc r="A85">
      <v>234</v>
    </oc>
    <nc r="A85">
      <f>A84+1</f>
    </nc>
  </rcc>
  <rcc rId="854" sId="7">
    <oc r="A86">
      <v>536</v>
    </oc>
    <nc r="A86">
      <f>A85+1</f>
    </nc>
  </rcc>
  <rcc rId="855" sId="7">
    <oc r="A87">
      <v>393</v>
    </oc>
    <nc r="A87">
      <f>A86+1</f>
    </nc>
  </rcc>
  <rcc rId="856" sId="7">
    <oc r="A88">
      <v>476</v>
    </oc>
    <nc r="A88">
      <f>A87+1</f>
    </nc>
  </rcc>
  <rcc rId="857" sId="7">
    <oc r="A89">
      <v>235</v>
    </oc>
    <nc r="A89">
      <f>A88+1</f>
    </nc>
  </rcc>
  <rcc rId="858" sId="7">
    <oc r="A90">
      <v>477</v>
    </oc>
    <nc r="A90">
      <f>A89+1</f>
    </nc>
  </rcc>
  <rcc rId="859" sId="7">
    <oc r="A91">
      <v>535</v>
    </oc>
    <nc r="A91">
      <f>A90+1</f>
    </nc>
  </rcc>
  <rcc rId="860" sId="8">
    <oc r="A3">
      <v>236</v>
    </oc>
    <nc r="A3">
      <v>1</v>
    </nc>
  </rcc>
  <rcc rId="861" sId="8">
    <oc r="A4">
      <v>322</v>
    </oc>
    <nc r="A4">
      <f>A3+1</f>
    </nc>
  </rcc>
  <rcc rId="862" sId="8">
    <oc r="A5">
      <v>237</v>
    </oc>
    <nc r="A5">
      <f>A4+1</f>
    </nc>
  </rcc>
  <rcc rId="863" sId="8">
    <oc r="A6">
      <v>238</v>
    </oc>
    <nc r="A6">
      <f>A5+1</f>
    </nc>
  </rcc>
  <rcc rId="864" sId="8">
    <oc r="A7">
      <v>478</v>
    </oc>
    <nc r="A7">
      <f>A6+1</f>
    </nc>
  </rcc>
  <rcc rId="865" sId="8">
    <oc r="A8">
      <v>239</v>
    </oc>
    <nc r="A8">
      <f>A7+1</f>
    </nc>
  </rcc>
  <rcc rId="866" sId="8">
    <oc r="A9">
      <v>479</v>
    </oc>
    <nc r="A9">
      <f>A8+1</f>
    </nc>
  </rcc>
  <rcc rId="867" sId="8">
    <oc r="A10">
      <v>394</v>
    </oc>
    <nc r="A10">
      <f>A9+1</f>
    </nc>
  </rcc>
  <rcc rId="868" sId="8">
    <oc r="A11">
      <v>324</v>
    </oc>
    <nc r="A11">
      <f>A10+1</f>
    </nc>
  </rcc>
  <rcc rId="869" sId="8">
    <oc r="A12">
      <v>44</v>
    </oc>
    <nc r="A12">
      <f>A11+1</f>
    </nc>
  </rcc>
  <rcc rId="870" sId="8">
    <oc r="A13">
      <v>480</v>
    </oc>
    <nc r="A13">
      <f>A12+1</f>
    </nc>
  </rcc>
  <rcc rId="871" sId="9">
    <oc r="A3">
      <v>28</v>
    </oc>
    <nc r="A3">
      <v>1</v>
    </nc>
  </rcc>
  <rcc rId="872" sId="9">
    <oc r="A4">
      <v>15</v>
    </oc>
    <nc r="A4">
      <f>A3+1</f>
    </nc>
  </rcc>
  <rcc rId="873" sId="9">
    <oc r="A5">
      <v>241</v>
    </oc>
    <nc r="A5">
      <f>A4+1</f>
    </nc>
  </rcc>
  <rcc rId="874" sId="9">
    <oc r="A6">
      <v>395</v>
    </oc>
    <nc r="A6">
      <f>A5+1</f>
    </nc>
  </rcc>
  <rcc rId="875" sId="9">
    <oc r="A7">
      <v>29</v>
    </oc>
    <nc r="A7">
      <f>A6+1</f>
    </nc>
  </rcc>
  <rcc rId="876" sId="9">
    <oc r="A8">
      <v>242</v>
    </oc>
    <nc r="A8">
      <f>A7+1</f>
    </nc>
  </rcc>
  <rcc rId="877" sId="9">
    <oc r="A9">
      <v>325</v>
    </oc>
    <nc r="A9">
      <f>A8+1</f>
    </nc>
  </rcc>
  <rcc rId="878" sId="9">
    <oc r="A10">
      <v>396</v>
    </oc>
    <nc r="A10">
      <f>A9+1</f>
    </nc>
  </rcc>
  <rcc rId="879" sId="9">
    <oc r="A11">
      <v>243</v>
    </oc>
    <nc r="A11">
      <f>A10+1</f>
    </nc>
  </rcc>
  <rcc rId="880" sId="9">
    <oc r="A12">
      <v>481</v>
    </oc>
    <nc r="A12">
      <f>A11+1</f>
    </nc>
  </rcc>
  <rcc rId="881" sId="9">
    <oc r="A13">
      <v>244</v>
    </oc>
    <nc r="A13">
      <f>A12+1</f>
    </nc>
  </rcc>
  <rcc rId="882" sId="9">
    <oc r="A14">
      <v>326</v>
    </oc>
    <nc r="A14">
      <f>A13+1</f>
    </nc>
  </rcc>
  <rcc rId="883" sId="9">
    <oc r="A15">
      <v>245</v>
    </oc>
    <nc r="A15">
      <f>A14+1</f>
    </nc>
  </rcc>
  <rcc rId="884" sId="9">
    <oc r="A16">
      <v>246</v>
    </oc>
    <nc r="A16">
      <f>A15+1</f>
    </nc>
  </rcc>
  <rcc rId="885" sId="9">
    <oc r="A17">
      <v>247</v>
    </oc>
    <nc r="A17">
      <f>A16+1</f>
    </nc>
  </rcc>
  <rcc rId="886" sId="9">
    <oc r="A18">
      <v>248</v>
    </oc>
    <nc r="A18">
      <f>A17+1</f>
    </nc>
  </rcc>
  <rcc rId="887" sId="9">
    <oc r="A19">
      <v>249</v>
    </oc>
    <nc r="A19">
      <f>A18+1</f>
    </nc>
  </rcc>
  <rcc rId="888" sId="9">
    <oc r="A20">
      <v>250</v>
    </oc>
    <nc r="A20">
      <f>A19+1</f>
    </nc>
  </rcc>
  <rcc rId="889" sId="10">
    <oc r="A3">
      <v>251</v>
    </oc>
    <nc r="A3">
      <v>1</v>
    </nc>
  </rcc>
  <rcc rId="890" sId="10">
    <oc r="A4">
      <v>252</v>
    </oc>
    <nc r="A4">
      <f>A3+1</f>
    </nc>
  </rcc>
  <rcc rId="891" sId="10">
    <oc r="A5">
      <v>30</v>
    </oc>
    <nc r="A5">
      <f>A4+1</f>
    </nc>
  </rcc>
  <rcc rId="892" sId="10">
    <oc r="A6">
      <v>482</v>
    </oc>
    <nc r="A6">
      <f>A5+1</f>
    </nc>
  </rcc>
  <rcc rId="893" sId="10">
    <oc r="A7">
      <v>45</v>
    </oc>
    <nc r="A7">
      <f>A6+1</f>
    </nc>
  </rcc>
  <rcc rId="894" sId="10">
    <oc r="A8">
      <v>253</v>
    </oc>
    <nc r="A8">
      <f>A7+1</f>
    </nc>
  </rcc>
  <rcc rId="895" sId="10">
    <oc r="A9">
      <v>411</v>
    </oc>
    <nc r="A9">
      <f>A8+1</f>
    </nc>
  </rcc>
  <rcc rId="896" sId="10">
    <oc r="A10">
      <v>254</v>
    </oc>
    <nc r="A10">
      <f>A9+1</f>
    </nc>
  </rcc>
  <rcc rId="897" sId="10">
    <oc r="A11">
      <v>412</v>
    </oc>
    <nc r="A11">
      <f>A10+1</f>
    </nc>
  </rcc>
  <rcc rId="898" sId="11">
    <oc r="A3">
      <v>255</v>
    </oc>
    <nc r="A3">
      <v>1</v>
    </nc>
  </rcc>
  <rcc rId="899" sId="11">
    <oc r="A4">
      <v>528</v>
    </oc>
    <nc r="A4">
      <f>A3+1</f>
    </nc>
  </rcc>
  <rcc rId="900" sId="11">
    <oc r="A5">
      <v>256</v>
    </oc>
    <nc r="A5">
      <f>A4+1</f>
    </nc>
  </rcc>
  <rcc rId="901" sId="11">
    <oc r="A6">
      <v>327</v>
    </oc>
    <nc r="A6">
      <f>A5+1</f>
    </nc>
  </rcc>
  <rcc rId="902" sId="11">
    <oc r="A7">
      <v>483</v>
    </oc>
    <nc r="A7">
      <f>A6+1</f>
    </nc>
  </rcc>
  <rcc rId="903" sId="11">
    <oc r="A8">
      <v>484</v>
    </oc>
    <nc r="A8">
      <f>A7+1</f>
    </nc>
  </rcc>
  <rcc rId="904" sId="11">
    <oc r="A9">
      <v>257</v>
    </oc>
    <nc r="A9">
      <f>A8+1</f>
    </nc>
  </rcc>
  <rcc rId="905" sId="11">
    <oc r="A10">
      <v>485</v>
    </oc>
    <nc r="A10">
      <f>A9+1</f>
    </nc>
  </rcc>
  <rcc rId="906" sId="11">
    <oc r="A11">
      <v>258</v>
    </oc>
    <nc r="A11">
      <f>A10+1</f>
    </nc>
  </rcc>
  <rcc rId="907" sId="11">
    <oc r="A12">
      <v>486</v>
    </oc>
    <nc r="A12">
      <f>A11+1</f>
    </nc>
  </rcc>
  <rcc rId="908" sId="11">
    <oc r="A13">
      <v>259</v>
    </oc>
    <nc r="A13">
      <f>A12+1</f>
    </nc>
  </rcc>
  <rcc rId="909" sId="11">
    <oc r="A14">
      <v>260</v>
    </oc>
    <nc r="A14">
      <f>A13+1</f>
    </nc>
  </rcc>
  <rcc rId="910" sId="11">
    <oc r="A15">
      <v>487</v>
    </oc>
    <nc r="A15">
      <f>A14+1</f>
    </nc>
  </rcc>
  <rcc rId="911" sId="11">
    <oc r="A16">
      <v>328</v>
    </oc>
    <nc r="A16">
      <f>A15+1</f>
    </nc>
  </rcc>
  <rcc rId="912" sId="11">
    <oc r="A17">
      <v>31</v>
    </oc>
    <nc r="A17">
      <f>A16+1</f>
    </nc>
  </rcc>
  <rcc rId="913" sId="11">
    <oc r="A18">
      <v>329</v>
    </oc>
    <nc r="A18">
      <f>A17+1</f>
    </nc>
  </rcc>
  <rcc rId="914" sId="11">
    <oc r="A19">
      <v>261</v>
    </oc>
    <nc r="A19">
      <f>A18+1</f>
    </nc>
  </rcc>
  <rcc rId="915" sId="11">
    <oc r="A20">
      <v>488</v>
    </oc>
    <nc r="A20">
      <f>A19+1</f>
    </nc>
  </rcc>
  <rcc rId="916" sId="11">
    <oc r="A21">
      <v>262</v>
    </oc>
    <nc r="A21">
      <f>A20+1</f>
    </nc>
  </rcc>
  <rcc rId="917" sId="11">
    <oc r="A22">
      <v>263</v>
    </oc>
    <nc r="A22">
      <f>A21+1</f>
    </nc>
  </rcc>
  <rcc rId="918" sId="11">
    <oc r="A23">
      <v>489</v>
    </oc>
    <nc r="A23">
      <f>A22+1</f>
    </nc>
  </rcc>
  <rcc rId="919" sId="11">
    <oc r="A24">
      <v>397</v>
    </oc>
    <nc r="A24">
      <f>A23+1</f>
    </nc>
  </rcc>
  <rcc rId="920" sId="11">
    <oc r="A25">
      <v>490</v>
    </oc>
    <nc r="A25">
      <f>A24+1</f>
    </nc>
  </rcc>
  <rcc rId="921" sId="11">
    <oc r="A26">
      <v>264</v>
    </oc>
    <nc r="A26">
      <f>A25+1</f>
    </nc>
  </rcc>
  <rcc rId="922" sId="11">
    <oc r="A27">
      <v>265</v>
    </oc>
    <nc r="A27">
      <f>A26+1</f>
    </nc>
  </rcc>
  <rcc rId="923" sId="11">
    <oc r="A28">
      <v>537</v>
    </oc>
    <nc r="A28">
      <f>A27+1</f>
    </nc>
  </rcc>
  <rcc rId="924" sId="11">
    <oc r="A29">
      <v>491</v>
    </oc>
    <nc r="A29">
      <f>A28+1</f>
    </nc>
  </rcc>
  <rcc rId="925" sId="11">
    <oc r="A30">
      <v>32</v>
    </oc>
    <nc r="A30">
      <f>A29+1</f>
    </nc>
  </rcc>
  <rcc rId="926" sId="11">
    <oc r="A31">
      <v>330</v>
    </oc>
    <nc r="A31">
      <f>A30+1</f>
    </nc>
  </rcc>
  <rcc rId="927" sId="11">
    <oc r="A32">
      <v>492</v>
    </oc>
    <nc r="A32">
      <f>A31+1</f>
    </nc>
  </rcc>
  <rcc rId="928" sId="12">
    <oc r="A3">
      <v>266</v>
    </oc>
    <nc r="A3">
      <v>1</v>
    </nc>
  </rcc>
  <rcc rId="929" sId="12">
    <oc r="A4">
      <v>267</v>
    </oc>
    <nc r="A4">
      <v>2</v>
    </nc>
  </rcc>
  <rcc rId="930" sId="12">
    <oc r="A5">
      <v>268</v>
    </oc>
    <nc r="A5">
      <v>3</v>
    </nc>
  </rcc>
  <rcc rId="931" sId="12">
    <oc r="A6">
      <v>493</v>
    </oc>
    <nc r="A6">
      <v>4</v>
    </nc>
  </rcc>
  <rcc rId="932" sId="13">
    <oc r="A3">
      <v>398</v>
    </oc>
    <nc r="A3">
      <v>1</v>
    </nc>
  </rcc>
  <rcc rId="933" sId="13">
    <oc r="A4">
      <v>494</v>
    </oc>
    <nc r="A4">
      <f>A3+1</f>
    </nc>
  </rcc>
  <rcc rId="934" sId="13">
    <oc r="A5">
      <v>269</v>
    </oc>
    <nc r="A5">
      <f>A4+1</f>
    </nc>
  </rcc>
  <rcc rId="935" sId="13">
    <oc r="A6">
      <v>331</v>
    </oc>
    <nc r="A6">
      <f>A5+1</f>
    </nc>
  </rcc>
  <rcc rId="936" sId="13">
    <oc r="A7">
      <v>399</v>
    </oc>
    <nc r="A7">
      <f>A6+1</f>
    </nc>
  </rcc>
  <rcc rId="937" sId="13">
    <oc r="A8">
      <v>270</v>
    </oc>
    <nc r="A8">
      <f>A7+1</f>
    </nc>
  </rcc>
  <rcc rId="938" sId="13">
    <oc r="A9">
      <v>400</v>
    </oc>
    <nc r="A9">
      <f>A8+1</f>
    </nc>
  </rcc>
  <rcc rId="939" sId="13">
    <oc r="A10">
      <v>401</v>
    </oc>
    <nc r="A10">
      <f>A9+1</f>
    </nc>
  </rcc>
  <rcc rId="940" sId="13">
    <oc r="A11">
      <v>402</v>
    </oc>
    <nc r="A11">
      <f>A10+1</f>
    </nc>
  </rcc>
  <rcc rId="941" sId="13">
    <oc r="A12">
      <v>403</v>
    </oc>
    <nc r="A12">
      <f>A11+1</f>
    </nc>
  </rcc>
  <rcc rId="942" sId="13">
    <oc r="A13">
      <v>404</v>
    </oc>
    <nc r="A13">
      <f>A12+1</f>
    </nc>
  </rcc>
  <rcc rId="943" sId="14">
    <oc r="A3">
      <v>414</v>
    </oc>
    <nc r="A3">
      <v>1</v>
    </nc>
  </rcc>
  <rcc rId="944" sId="14">
    <oc r="A4">
      <v>495</v>
    </oc>
    <nc r="A4">
      <f>A3+1</f>
    </nc>
  </rcc>
  <rcc rId="945" sId="14">
    <oc r="A5">
      <v>497</v>
    </oc>
    <nc r="A5">
      <f>A4+1</f>
    </nc>
  </rcc>
  <rcc rId="946" sId="14">
    <oc r="A6">
      <v>271</v>
    </oc>
    <nc r="A6">
      <f>A5+1</f>
    </nc>
  </rcc>
  <rcc rId="947" sId="14">
    <oc r="A7">
      <v>496</v>
    </oc>
    <nc r="A7">
      <f>A6+1</f>
    </nc>
  </rcc>
  <rcc rId="948" sId="14">
    <oc r="A8">
      <v>405</v>
    </oc>
    <nc r="A8">
      <f>A7+1</f>
    </nc>
  </rcc>
  <rcc rId="949" sId="14">
    <oc r="A9">
      <v>272</v>
    </oc>
    <nc r="A9">
      <f>A8+1</f>
    </nc>
  </rcc>
  <rcc rId="950" sId="14">
    <oc r="A10">
      <v>332</v>
    </oc>
    <nc r="A10">
      <f>A9+1</f>
    </nc>
  </rcc>
  <rcc rId="951" sId="14">
    <oc r="A11">
      <v>46</v>
    </oc>
    <nc r="A11">
      <f>A10+1</f>
    </nc>
  </rcc>
  <rcc rId="952" sId="14">
    <oc r="A12">
      <v>273</v>
    </oc>
    <nc r="A12">
      <f>A11+1</f>
    </nc>
  </rcc>
  <rcc rId="953" sId="14">
    <oc r="A13">
      <v>274</v>
    </oc>
    <nc r="A13">
      <f>A12+1</f>
    </nc>
  </rcc>
  <rcc rId="954" sId="14">
    <oc r="A14">
      <v>523</v>
    </oc>
    <nc r="A14">
      <f>A13+1</f>
    </nc>
  </rcc>
  <rcc rId="955" sId="14">
    <oc r="A15">
      <v>275</v>
    </oc>
    <nc r="A15">
      <f>A14+1</f>
    </nc>
  </rcc>
  <rcc rId="956" sId="14">
    <oc r="A16">
      <v>498</v>
    </oc>
    <nc r="A16">
      <f>A15+1</f>
    </nc>
  </rcc>
  <rcc rId="957" sId="14">
    <oc r="A17">
      <v>276</v>
    </oc>
    <nc r="A17">
      <f>A16+1</f>
    </nc>
  </rcc>
  <rcc rId="958" sId="14">
    <oc r="A18">
      <v>277</v>
    </oc>
    <nc r="A18">
      <f>A17+1</f>
    </nc>
  </rcc>
  <rcc rId="959" sId="14">
    <oc r="A19">
      <v>278</v>
    </oc>
    <nc r="A19">
      <f>A18+1</f>
    </nc>
  </rcc>
  <rcc rId="960" sId="14">
    <oc r="A20">
      <v>279</v>
    </oc>
    <nc r="A20">
      <f>A19+1</f>
    </nc>
  </rcc>
  <rcc rId="961" sId="14">
    <oc r="A21">
      <v>280</v>
    </oc>
    <nc r="A21">
      <f>A20+1</f>
    </nc>
  </rcc>
  <rcc rId="962" sId="14">
    <oc r="A22">
      <v>281</v>
    </oc>
    <nc r="A22">
      <f>A21+1</f>
    </nc>
  </rcc>
  <rcc rId="963" sId="14">
    <oc r="A23">
      <v>282</v>
    </oc>
    <nc r="A23">
      <f>A22+1</f>
    </nc>
  </rcc>
  <rcc rId="964" sId="14">
    <oc r="A24">
      <v>283</v>
    </oc>
    <nc r="A24">
      <f>A23+1</f>
    </nc>
  </rcc>
  <rcc rId="965" sId="14">
    <oc r="A25">
      <v>333</v>
    </oc>
    <nc r="A25">
      <f>A24+1</f>
    </nc>
  </rcc>
  <rcc rId="966" sId="14">
    <oc r="A26">
      <v>499</v>
    </oc>
    <nc r="A26">
      <f>A25+1</f>
    </nc>
  </rcc>
  <rcc rId="967" sId="14">
    <oc r="A27">
      <v>284</v>
    </oc>
    <nc r="A27">
      <f>A26+1</f>
    </nc>
  </rcc>
  <rcc rId="968" sId="14">
    <oc r="A28">
      <v>285</v>
    </oc>
    <nc r="A28">
      <f>A27+1</f>
    </nc>
  </rcc>
  <rcc rId="969" sId="14">
    <oc r="A29">
      <v>286</v>
    </oc>
    <nc r="A29">
      <f>A28+1</f>
    </nc>
  </rcc>
  <rcc rId="970" sId="15">
    <oc r="A3">
      <v>37</v>
    </oc>
    <nc r="A3">
      <v>1</v>
    </nc>
  </rcc>
  <rcc rId="971" sId="15">
    <oc r="A4">
      <v>240</v>
    </oc>
    <nc r="A4">
      <v>2</v>
    </nc>
  </rcc>
  <rcc rId="972" sId="16">
    <oc r="A3">
      <v>323</v>
    </oc>
    <nc r="A3">
      <v>1</v>
    </nc>
  </rcc>
  <rcc rId="973" sId="16">
    <oc r="A4">
      <v>534</v>
    </oc>
    <nc r="A4">
      <f>A3+1</f>
    </nc>
  </rcc>
  <rcc rId="974" sId="16">
    <oc r="A5">
      <v>512</v>
    </oc>
    <nc r="A5">
      <f>A4+1</f>
    </nc>
  </rcc>
  <rcc rId="975" sId="16">
    <oc r="A6">
      <v>513</v>
    </oc>
    <nc r="A6">
      <f>A5+1</f>
    </nc>
  </rcc>
  <rcc rId="976" sId="16">
    <oc r="A7">
      <v>36</v>
    </oc>
    <nc r="A7">
      <f>A6+1</f>
    </nc>
  </rcc>
  <rcc rId="977" sId="16">
    <oc r="A8">
      <v>539</v>
    </oc>
    <nc r="A8">
      <f>A7+1</f>
    </nc>
  </rcc>
  <rcc rId="978" sId="16">
    <oc r="A9">
      <v>540</v>
    </oc>
    <nc r="A9">
      <f>A8+1</f>
    </nc>
  </rcc>
  <rcc rId="979" sId="16">
    <oc r="A10">
      <v>511</v>
    </oc>
    <nc r="A10">
      <f>A9+1</f>
    </nc>
  </rcc>
  <rcc rId="980" sId="17">
    <oc r="A3">
      <v>334</v>
    </oc>
    <nc r="A3">
      <v>1</v>
    </nc>
  </rcc>
  <rcc rId="981" sId="17">
    <oc r="A4">
      <v>406</v>
    </oc>
    <nc r="A4">
      <f>A3+1</f>
    </nc>
  </rcc>
  <rcc rId="982" sId="17">
    <oc r="A5">
      <v>501</v>
    </oc>
    <nc r="A5">
      <f>A4+1</f>
    </nc>
  </rcc>
  <rcc rId="983" sId="17">
    <oc r="A6">
      <v>502</v>
    </oc>
    <nc r="A6">
      <f>A5+1</f>
    </nc>
  </rcc>
  <rcc rId="984" sId="17">
    <oc r="A7">
      <v>503</v>
    </oc>
    <nc r="A7">
      <f>A6+1</f>
    </nc>
  </rcc>
  <rcc rId="985" sId="17">
    <oc r="A8">
      <v>504</v>
    </oc>
    <nc r="A8">
      <f>A7+1</f>
    </nc>
  </rcc>
  <rcc rId="986" sId="17">
    <oc r="A9">
      <v>335</v>
    </oc>
    <nc r="A9">
      <f>A8+1</f>
    </nc>
  </rcc>
  <rcc rId="987" sId="18">
    <oc r="A3">
      <v>407</v>
    </oc>
    <nc r="A3">
      <v>1</v>
    </nc>
  </rcc>
  <rcc rId="988" sId="18">
    <oc r="A4">
      <v>505</v>
    </oc>
    <nc r="A4">
      <f>A3+1</f>
    </nc>
  </rcc>
  <rcc rId="989" sId="18">
    <oc r="A5">
      <v>336</v>
    </oc>
    <nc r="A5">
      <f>A4+1</f>
    </nc>
  </rcc>
  <rcc rId="990" sId="18">
    <oc r="A6">
      <v>337</v>
    </oc>
    <nc r="A6">
      <f>A5+1</f>
    </nc>
  </rcc>
  <rcc rId="991" sId="18">
    <oc r="A7">
      <v>338</v>
    </oc>
    <nc r="A7">
      <f>A6+1</f>
    </nc>
  </rcc>
  <rcc rId="992" sId="18">
    <oc r="A8">
      <v>506</v>
    </oc>
    <nc r="A8">
      <f>A7+1</f>
    </nc>
  </rcc>
  <rcc rId="993" sId="18">
    <oc r="A9">
      <v>408</v>
    </oc>
    <nc r="A9">
      <f>A8+1</f>
    </nc>
  </rcc>
  <rcc rId="994" sId="18">
    <oc r="A10">
      <v>510</v>
    </oc>
    <nc r="A10">
      <f>A9+1</f>
    </nc>
  </rcc>
  <rcc rId="995" sId="18">
    <oc r="A11">
      <v>507</v>
    </oc>
    <nc r="A11">
      <f>A10+1</f>
    </nc>
  </rcc>
  <rcc rId="996" sId="18">
    <oc r="A12">
      <v>508</v>
    </oc>
    <nc r="A12">
      <f>A11+1</f>
    </nc>
  </rcc>
  <rcc rId="997" sId="18">
    <oc r="A13">
      <v>509</v>
    </oc>
    <nc r="A13">
      <f>A12+1</f>
    </nc>
  </rcc>
  <rcc rId="998" sId="18">
    <oc r="A14">
      <v>409</v>
    </oc>
    <nc r="A14">
      <f>A13+1</f>
    </nc>
  </rcc>
  <rcc rId="999" sId="18">
    <oc r="A15">
      <v>339</v>
    </oc>
    <nc r="A15">
      <f>A14+1</f>
    </nc>
  </rcc>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
  <userInfo guid="{119269DF-81FC-4FE9-9334-6F5CAFC207B5}" name="Stuart Ffoulkes" id="-1214653544" dateTime="2017-05-31T16:41:38"/>
</user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21"/>
  <sheetViews>
    <sheetView workbookViewId="0">
      <selection activeCell="B8" sqref="B8"/>
    </sheetView>
  </sheetViews>
  <sheetFormatPr defaultRowHeight="15" x14ac:dyDescent="0.25"/>
  <cols>
    <col min="1" max="1" width="44.28515625" bestFit="1" customWidth="1"/>
    <col min="2" max="2" width="16.7109375" bestFit="1" customWidth="1"/>
  </cols>
  <sheetData>
    <row r="2" spans="1:2" x14ac:dyDescent="0.25">
      <c r="B2" s="95" t="s">
        <v>1558</v>
      </c>
    </row>
    <row r="3" spans="1:2" x14ac:dyDescent="0.25">
      <c r="A3" s="94" t="s">
        <v>1532</v>
      </c>
      <c r="B3">
        <f>COUNT('A. Intro&amp;Interpret'!A3:A9)</f>
        <v>7</v>
      </c>
    </row>
    <row r="4" spans="1:2" x14ac:dyDescent="0.25">
      <c r="A4" s="94" t="s">
        <v>1535</v>
      </c>
      <c r="B4">
        <f>COUNT('B. Legal&amp;Gov'!A3:A183)</f>
        <v>181</v>
      </c>
    </row>
    <row r="5" spans="1:2" x14ac:dyDescent="0.25">
      <c r="A5" s="94" t="s">
        <v>1536</v>
      </c>
      <c r="B5">
        <f>COUNT('C. DeRating&amp;Capacity'!A3:A22)</f>
        <v>20</v>
      </c>
    </row>
    <row r="6" spans="1:2" x14ac:dyDescent="0.25">
      <c r="A6" s="94" t="s">
        <v>1537</v>
      </c>
      <c r="B6">
        <f>COUNT('D. PreCapacityAuction'!A3:A31)</f>
        <v>29</v>
      </c>
    </row>
    <row r="7" spans="1:2" x14ac:dyDescent="0.25">
      <c r="A7" s="94" t="s">
        <v>1551</v>
      </c>
      <c r="B7">
        <f>COUNT('E. Qualification'!A3:A79)</f>
        <v>77</v>
      </c>
    </row>
    <row r="8" spans="1:2" x14ac:dyDescent="0.25">
      <c r="A8" s="94" t="s">
        <v>1552</v>
      </c>
      <c r="B8">
        <f>COUNT('F. Capacity Auctions'!A3:A91)</f>
        <v>89</v>
      </c>
    </row>
    <row r="9" spans="1:2" x14ac:dyDescent="0.25">
      <c r="A9" s="94" t="s">
        <v>1553</v>
      </c>
      <c r="B9">
        <f>COUNT('G. Reg&amp;SettData'!A3:A13)</f>
        <v>11</v>
      </c>
    </row>
    <row r="10" spans="1:2" x14ac:dyDescent="0.25">
      <c r="A10" s="94" t="s">
        <v>1745</v>
      </c>
      <c r="B10">
        <f>COUNT('H. Secondary Trading'!A3:A20)</f>
        <v>18</v>
      </c>
    </row>
    <row r="11" spans="1:2" x14ac:dyDescent="0.25">
      <c r="A11" s="94" t="s">
        <v>1554</v>
      </c>
      <c r="B11">
        <f>COUNT('I. ObligAwardCap'!A3:A11)</f>
        <v>9</v>
      </c>
    </row>
    <row r="12" spans="1:2" x14ac:dyDescent="0.25">
      <c r="A12" s="94" t="s">
        <v>1555</v>
      </c>
      <c r="B12">
        <f>COUNT('J. DelNewCapacity'!A3:A32)</f>
        <v>30</v>
      </c>
    </row>
    <row r="13" spans="1:2" x14ac:dyDescent="0.25">
      <c r="A13" s="94" t="s">
        <v>1556</v>
      </c>
      <c r="B13">
        <f>COUNT('K. Exchange Rates'!A3:A6)</f>
        <v>4</v>
      </c>
    </row>
    <row r="14" spans="1:2" x14ac:dyDescent="0.25">
      <c r="A14" s="94" t="s">
        <v>1557</v>
      </c>
      <c r="B14">
        <f>COUNT('L. Data&amp;InfoSys'!A3:A13)</f>
        <v>11</v>
      </c>
    </row>
    <row r="15" spans="1:2" x14ac:dyDescent="0.25">
      <c r="A15" s="94" t="s">
        <v>1543</v>
      </c>
      <c r="B15">
        <f>COUNT('M. InterimArrangements'!A3:A29)</f>
        <v>27</v>
      </c>
    </row>
    <row r="16" spans="1:2" x14ac:dyDescent="0.25">
      <c r="A16" s="94" t="s">
        <v>82</v>
      </c>
      <c r="B16">
        <f>COUNT(General!A3:A4)</f>
        <v>2</v>
      </c>
    </row>
    <row r="17" spans="1:2" x14ac:dyDescent="0.25">
      <c r="A17" s="94" t="s">
        <v>142</v>
      </c>
      <c r="B17">
        <f>COUNT(Glossary!A3:A10)</f>
        <v>8</v>
      </c>
    </row>
    <row r="18" spans="1:2" x14ac:dyDescent="0.25">
      <c r="A18" s="94" t="s">
        <v>1549</v>
      </c>
      <c r="B18">
        <f>COUNT(Appendices!A3:A9)</f>
        <v>7</v>
      </c>
    </row>
    <row r="19" spans="1:2" x14ac:dyDescent="0.25">
      <c r="A19" s="94" t="s">
        <v>1550</v>
      </c>
      <c r="B19">
        <f>COUNT('Agreed Procedures'!A3:A15)</f>
        <v>13</v>
      </c>
    </row>
    <row r="21" spans="1:2" x14ac:dyDescent="0.25">
      <c r="A21" t="s">
        <v>1559</v>
      </c>
      <c r="B21">
        <f>SUM(B3:B19)</f>
        <v>543</v>
      </c>
    </row>
  </sheetData>
  <customSheetViews>
    <customSheetView guid="{7DE0F22F-547A-46BE-8FD7-F836C5767530}">
      <selection activeCell="B8" sqref="B8"/>
      <pageMargins left="0.7" right="0.7" top="0.75" bottom="0.75" header="0.3" footer="0.3"/>
    </customSheetView>
    <customSheetView guid="{A4741FF5-ED66-4F2D-8673-0B5CBD692B36}">
      <selection activeCell="C7" sqref="C7"/>
      <pageMargins left="0.7" right="0.7" top="0.75" bottom="0.75" header="0.3" footer="0.3"/>
    </customSheetView>
    <customSheetView guid="{85BA80E8-BD4F-4127-94DC-5C2772A63326}">
      <selection activeCell="A29" sqref="A29"/>
      <pageMargins left="0.7" right="0.7" top="0.75" bottom="0.75" header="0.3" footer="0.3"/>
    </customSheetView>
  </customSheetViews>
  <hyperlinks>
    <hyperlink ref="A3" location="'A. Intro&amp;Interpret'!A1" display="A. Introduction and Interpretation"/>
    <hyperlink ref="A4" location="'B. Legal&amp;Gov'!A1" display="B. Legal and Governance"/>
    <hyperlink ref="A5" location="'C. DeRating&amp;Capacity'!A1" display="C. De-rating and Capacity Concepts"/>
    <hyperlink ref="A6" location="'D. PreCapacityAuction'!A1" display="D. Pre Capacity Auction Processes"/>
    <hyperlink ref="A7" location="'E. Qualification'!A1" display="E. Qualification"/>
    <hyperlink ref="A8" location="'F. Capacity Auctions'!A1" display="F. Capacity Auctions"/>
    <hyperlink ref="A9" location="'G. Reg&amp;SettData'!A1" display="G. Registries and Settlement Data"/>
    <hyperlink ref="A10" location="'H. Secondary Trading'!A1" display="H. SecondaryTrading"/>
    <hyperlink ref="A11" location="'I. ObligAwardCap'!A1" display="I. Obligations associated with Awarded Capacity"/>
    <hyperlink ref="A12" location="'J. DelNewCapacity'!A1" display="J. Delivery of Awarded New Capacity"/>
    <hyperlink ref="A13" location="'K. Exchange Rates'!A1" display="K. Exchange Rates"/>
    <hyperlink ref="A14" location="'L. Data&amp;InfoSys'!A1" display="L. Data and Information Systems"/>
    <hyperlink ref="A15" location="'M. InterimArrangements'!A1" display="M. Interim Arrangements"/>
    <hyperlink ref="A16" location="General!A1" display="General"/>
    <hyperlink ref="A17" location="Glossary!A1" display="Glossary"/>
    <hyperlink ref="A18" location="Appendices!A1" display="Appendices"/>
    <hyperlink ref="A19" location="'Agreed Procedures'!A1" display="Agreed Procedures"/>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topLeftCell="A7" workbookViewId="0">
      <selection activeCell="I10" sqref="I10"/>
    </sheetView>
  </sheetViews>
  <sheetFormatPr defaultRowHeight="15" x14ac:dyDescent="0.25"/>
  <cols>
    <col min="1" max="1" width="5" customWidth="1"/>
    <col min="2" max="2" width="20.5703125" customWidth="1"/>
    <col min="3" max="3" width="20.140625" customWidth="1"/>
    <col min="4" max="4" width="9" customWidth="1"/>
    <col min="5" max="5" width="18.42578125" customWidth="1"/>
    <col min="6" max="6" width="50.28515625" customWidth="1"/>
    <col min="7" max="7" width="18.5703125" customWidth="1"/>
    <col min="8" max="8" width="35.85546875" customWidth="1"/>
    <col min="9" max="9" width="18.5703125" customWidth="1"/>
  </cols>
  <sheetData>
    <row r="1" spans="1:9" ht="15.75" thickBot="1" x14ac:dyDescent="0.3">
      <c r="A1" s="88" t="s">
        <v>1540</v>
      </c>
      <c r="B1" s="5"/>
      <c r="C1" s="5"/>
      <c r="D1" s="5"/>
      <c r="E1" s="17"/>
      <c r="F1" s="5"/>
      <c r="G1" s="5"/>
      <c r="H1" s="5"/>
      <c r="I1" s="5"/>
    </row>
    <row r="2" spans="1:9" ht="31.5" customHeight="1" thickBot="1" x14ac:dyDescent="0.3">
      <c r="A2" s="20" t="s">
        <v>0</v>
      </c>
      <c r="B2" s="21" t="s">
        <v>1</v>
      </c>
      <c r="C2" s="1" t="s">
        <v>99</v>
      </c>
      <c r="D2" s="1" t="s">
        <v>1534</v>
      </c>
      <c r="E2" s="1" t="s">
        <v>2</v>
      </c>
      <c r="F2" s="1" t="s">
        <v>3</v>
      </c>
      <c r="G2" s="1" t="s">
        <v>966</v>
      </c>
      <c r="H2" s="1" t="s">
        <v>4</v>
      </c>
      <c r="I2" s="1" t="s">
        <v>1533</v>
      </c>
    </row>
    <row r="3" spans="1:9" ht="68.25" thickBot="1" x14ac:dyDescent="0.3">
      <c r="A3" s="3">
        <v>1</v>
      </c>
      <c r="B3" s="37" t="s">
        <v>1819</v>
      </c>
      <c r="C3" s="68">
        <v>194</v>
      </c>
      <c r="D3" s="12" t="s">
        <v>711</v>
      </c>
      <c r="E3" s="12" t="s">
        <v>712</v>
      </c>
      <c r="F3" s="12" t="s">
        <v>713</v>
      </c>
      <c r="G3" s="12" t="s">
        <v>714</v>
      </c>
      <c r="H3" s="12"/>
      <c r="I3" s="12" t="s">
        <v>1652</v>
      </c>
    </row>
    <row r="4" spans="1:9" ht="90.75" thickBot="1" x14ac:dyDescent="0.3">
      <c r="A4" s="3">
        <f>A3+1</f>
        <v>2</v>
      </c>
      <c r="B4" s="37" t="s">
        <v>1819</v>
      </c>
      <c r="C4" s="68">
        <v>195</v>
      </c>
      <c r="D4" s="47" t="s">
        <v>715</v>
      </c>
      <c r="E4" s="12" t="s">
        <v>712</v>
      </c>
      <c r="F4" s="12" t="s">
        <v>716</v>
      </c>
      <c r="G4" s="47" t="s">
        <v>191</v>
      </c>
      <c r="H4" s="47" t="s">
        <v>717</v>
      </c>
      <c r="I4" s="109" t="s">
        <v>1918</v>
      </c>
    </row>
    <row r="5" spans="1:9" ht="45.75" thickBot="1" x14ac:dyDescent="0.3">
      <c r="A5" s="3">
        <f t="shared" ref="A5:A11" si="0">A4+1</f>
        <v>3</v>
      </c>
      <c r="B5" s="3" t="s">
        <v>92</v>
      </c>
      <c r="C5" s="34">
        <v>15</v>
      </c>
      <c r="D5" s="2" t="s">
        <v>1409</v>
      </c>
      <c r="E5" s="12" t="s">
        <v>712</v>
      </c>
      <c r="F5" s="2" t="s">
        <v>88</v>
      </c>
      <c r="G5" s="2" t="s">
        <v>89</v>
      </c>
      <c r="H5" s="104"/>
      <c r="I5" s="2" t="s">
        <v>1662</v>
      </c>
    </row>
    <row r="6" spans="1:9" ht="45.75" thickBot="1" x14ac:dyDescent="0.3">
      <c r="A6" s="3">
        <f t="shared" si="0"/>
        <v>4</v>
      </c>
      <c r="B6" s="3" t="s">
        <v>1364</v>
      </c>
      <c r="C6" s="34">
        <v>68</v>
      </c>
      <c r="D6" s="14" t="s">
        <v>1293</v>
      </c>
      <c r="E6" s="12" t="s">
        <v>712</v>
      </c>
      <c r="F6" s="2" t="s">
        <v>1294</v>
      </c>
      <c r="G6" s="2" t="s">
        <v>1295</v>
      </c>
      <c r="H6" s="2" t="s">
        <v>1124</v>
      </c>
      <c r="I6" s="2" t="s">
        <v>1947</v>
      </c>
    </row>
    <row r="7" spans="1:9" ht="34.5" thickBot="1" x14ac:dyDescent="0.3">
      <c r="A7" s="3">
        <f t="shared" si="0"/>
        <v>5</v>
      </c>
      <c r="B7" s="37" t="s">
        <v>172</v>
      </c>
      <c r="C7" s="34">
        <v>7</v>
      </c>
      <c r="D7" s="2" t="s">
        <v>718</v>
      </c>
      <c r="E7" s="12" t="s">
        <v>712</v>
      </c>
      <c r="F7" s="2" t="s">
        <v>165</v>
      </c>
      <c r="G7" s="2"/>
      <c r="H7" s="2"/>
      <c r="I7" s="12" t="s">
        <v>1652</v>
      </c>
    </row>
    <row r="8" spans="1:9" ht="45.75" thickBot="1" x14ac:dyDescent="0.3">
      <c r="A8" s="3">
        <f t="shared" si="0"/>
        <v>6</v>
      </c>
      <c r="B8" s="37" t="s">
        <v>1819</v>
      </c>
      <c r="C8" s="68">
        <v>196</v>
      </c>
      <c r="D8" s="12" t="s">
        <v>718</v>
      </c>
      <c r="E8" s="12" t="s">
        <v>712</v>
      </c>
      <c r="F8" s="12" t="s">
        <v>719</v>
      </c>
      <c r="G8" s="12" t="s">
        <v>720</v>
      </c>
      <c r="H8" s="12"/>
      <c r="I8" s="12" t="s">
        <v>1786</v>
      </c>
    </row>
    <row r="9" spans="1:9" ht="304.5" thickBot="1" x14ac:dyDescent="0.3">
      <c r="A9" s="3">
        <f t="shared" si="0"/>
        <v>7</v>
      </c>
      <c r="B9" s="3" t="s">
        <v>1102</v>
      </c>
      <c r="C9" s="48">
        <v>2</v>
      </c>
      <c r="D9" s="49" t="s">
        <v>718</v>
      </c>
      <c r="E9" s="2" t="s">
        <v>1104</v>
      </c>
      <c r="F9" s="2" t="s">
        <v>1107</v>
      </c>
      <c r="G9" s="2" t="s">
        <v>1106</v>
      </c>
      <c r="H9" s="3"/>
      <c r="I9" s="12" t="s">
        <v>1652</v>
      </c>
    </row>
    <row r="10" spans="1:9" ht="68.25" thickBot="1" x14ac:dyDescent="0.3">
      <c r="A10" s="3">
        <f t="shared" si="0"/>
        <v>8</v>
      </c>
      <c r="B10" s="37" t="s">
        <v>1819</v>
      </c>
      <c r="C10" s="68">
        <v>197</v>
      </c>
      <c r="D10" s="12" t="s">
        <v>721</v>
      </c>
      <c r="E10" s="12" t="s">
        <v>712</v>
      </c>
      <c r="F10" s="12" t="s">
        <v>723</v>
      </c>
      <c r="G10" s="12" t="s">
        <v>722</v>
      </c>
      <c r="H10" s="12"/>
      <c r="I10" s="2" t="s">
        <v>1702</v>
      </c>
    </row>
    <row r="11" spans="1:9" ht="79.5" thickBot="1" x14ac:dyDescent="0.3">
      <c r="A11" s="3">
        <f t="shared" si="0"/>
        <v>9</v>
      </c>
      <c r="B11" s="3" t="s">
        <v>1102</v>
      </c>
      <c r="C11" s="48">
        <v>3</v>
      </c>
      <c r="D11" s="49" t="s">
        <v>721</v>
      </c>
      <c r="E11" s="2" t="s">
        <v>167</v>
      </c>
      <c r="F11" s="2" t="s">
        <v>1108</v>
      </c>
      <c r="G11" s="2"/>
      <c r="H11" s="3"/>
      <c r="I11" s="12" t="s">
        <v>1652</v>
      </c>
    </row>
  </sheetData>
  <customSheetViews>
    <customSheetView guid="{7DE0F22F-547A-46BE-8FD7-F836C5767530}" topLeftCell="A7">
      <pageMargins left="0.7" right="0.7" top="0.75" bottom="0.75" header="0.3" footer="0.3"/>
    </customSheetView>
    <customSheetView guid="{A4741FF5-ED66-4F2D-8673-0B5CBD692B36}" topLeftCell="G1">
      <selection activeCell="F73" sqref="F73"/>
      <pageMargins left="0.7" right="0.7" top="0.75" bottom="0.75" header="0.3" footer="0.3"/>
    </customSheetView>
    <customSheetView guid="{85BA80E8-BD4F-4127-94DC-5C2772A63326}" topLeftCell="A9">
      <selection activeCell="A11" sqref="A11"/>
      <pageMargins left="0.7" right="0.7" top="0.75" bottom="0.75" header="0.3" footer="0.3"/>
    </customSheetView>
  </customSheetView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topLeftCell="A28" workbookViewId="0">
      <selection activeCell="I29" sqref="I29"/>
    </sheetView>
  </sheetViews>
  <sheetFormatPr defaultRowHeight="15" x14ac:dyDescent="0.25"/>
  <cols>
    <col min="1" max="1" width="5" customWidth="1"/>
    <col min="2" max="2" width="20.5703125" customWidth="1"/>
    <col min="3" max="3" width="20.140625" customWidth="1"/>
    <col min="4" max="4" width="8" customWidth="1"/>
    <col min="5" max="5" width="18.42578125" customWidth="1"/>
    <col min="6" max="6" width="50.28515625" customWidth="1"/>
    <col min="7" max="7" width="46" customWidth="1"/>
    <col min="8" max="8" width="28.7109375" bestFit="1" customWidth="1"/>
    <col min="9" max="9" width="58.42578125" bestFit="1" customWidth="1"/>
  </cols>
  <sheetData>
    <row r="1" spans="1:9" ht="15.75" thickBot="1" x14ac:dyDescent="0.3">
      <c r="A1" s="88" t="s">
        <v>1541</v>
      </c>
      <c r="B1" s="5"/>
      <c r="C1" s="5"/>
      <c r="D1" s="5"/>
      <c r="E1" s="17"/>
      <c r="F1" s="5"/>
      <c r="G1" s="5"/>
      <c r="H1" s="5"/>
      <c r="I1" s="5"/>
    </row>
    <row r="2" spans="1:9" ht="31.5" customHeight="1" thickBot="1" x14ac:dyDescent="0.3">
      <c r="A2" s="20" t="s">
        <v>0</v>
      </c>
      <c r="B2" s="21" t="s">
        <v>1</v>
      </c>
      <c r="C2" s="1" t="s">
        <v>99</v>
      </c>
      <c r="D2" s="1" t="s">
        <v>1534</v>
      </c>
      <c r="E2" s="1" t="s">
        <v>2</v>
      </c>
      <c r="F2" s="1" t="s">
        <v>3</v>
      </c>
      <c r="G2" s="1" t="s">
        <v>966</v>
      </c>
      <c r="H2" s="1" t="s">
        <v>4</v>
      </c>
      <c r="I2" s="21" t="s">
        <v>1533</v>
      </c>
    </row>
    <row r="3" spans="1:9" ht="23.25" thickBot="1" x14ac:dyDescent="0.3">
      <c r="A3" s="3">
        <v>1</v>
      </c>
      <c r="B3" s="37" t="s">
        <v>1819</v>
      </c>
      <c r="C3" s="68">
        <v>198</v>
      </c>
      <c r="D3" s="12" t="s">
        <v>113</v>
      </c>
      <c r="E3" s="12" t="s">
        <v>724</v>
      </c>
      <c r="F3" s="12" t="s">
        <v>725</v>
      </c>
      <c r="G3" s="12" t="s">
        <v>191</v>
      </c>
      <c r="H3" s="46"/>
      <c r="I3" s="12" t="s">
        <v>1705</v>
      </c>
    </row>
    <row r="4" spans="1:9" ht="90.75" thickBot="1" x14ac:dyDescent="0.3">
      <c r="A4" s="3">
        <f>A3+1</f>
        <v>2</v>
      </c>
      <c r="B4" s="37" t="s">
        <v>110</v>
      </c>
      <c r="C4" s="34">
        <v>5</v>
      </c>
      <c r="D4" s="2" t="s">
        <v>113</v>
      </c>
      <c r="E4" s="2" t="s">
        <v>109</v>
      </c>
      <c r="F4" s="2" t="s">
        <v>112</v>
      </c>
      <c r="G4" s="2"/>
      <c r="H4" s="46"/>
      <c r="I4" s="108" t="s">
        <v>1919</v>
      </c>
    </row>
    <row r="5" spans="1:9" ht="57" thickBot="1" x14ac:dyDescent="0.3">
      <c r="A5" s="3">
        <f t="shared" ref="A5:A32" si="0">A4+1</f>
        <v>3</v>
      </c>
      <c r="B5" s="37" t="s">
        <v>1819</v>
      </c>
      <c r="C5" s="68">
        <v>199</v>
      </c>
      <c r="D5" s="12" t="s">
        <v>726</v>
      </c>
      <c r="E5" s="12" t="s">
        <v>727</v>
      </c>
      <c r="F5" s="12" t="s">
        <v>750</v>
      </c>
      <c r="G5" s="12" t="s">
        <v>728</v>
      </c>
      <c r="H5" s="46"/>
      <c r="I5" s="12" t="s">
        <v>1706</v>
      </c>
    </row>
    <row r="6" spans="1:9" ht="34.5" thickBot="1" x14ac:dyDescent="0.3">
      <c r="A6" s="3">
        <f t="shared" si="0"/>
        <v>4</v>
      </c>
      <c r="B6" s="3" t="s">
        <v>953</v>
      </c>
      <c r="C6" s="48" t="s">
        <v>1508</v>
      </c>
      <c r="D6" s="14" t="s">
        <v>910</v>
      </c>
      <c r="E6" s="2" t="s">
        <v>727</v>
      </c>
      <c r="F6" s="2" t="s">
        <v>911</v>
      </c>
      <c r="G6" s="2" t="s">
        <v>912</v>
      </c>
      <c r="H6" s="50"/>
      <c r="I6" s="3" t="s">
        <v>1707</v>
      </c>
    </row>
    <row r="7" spans="1:9" ht="34.5" thickBot="1" x14ac:dyDescent="0.3">
      <c r="A7" s="3">
        <f t="shared" si="0"/>
        <v>5</v>
      </c>
      <c r="B7" s="3" t="s">
        <v>1364</v>
      </c>
      <c r="C7" s="34">
        <v>69</v>
      </c>
      <c r="D7" s="14" t="s">
        <v>1117</v>
      </c>
      <c r="E7" s="2" t="s">
        <v>727</v>
      </c>
      <c r="F7" s="2" t="s">
        <v>1296</v>
      </c>
      <c r="G7" s="2" t="s">
        <v>1297</v>
      </c>
      <c r="H7" s="19" t="s">
        <v>1298</v>
      </c>
      <c r="I7" s="2" t="s">
        <v>1810</v>
      </c>
    </row>
    <row r="8" spans="1:9" ht="15.75" thickBot="1" x14ac:dyDescent="0.3">
      <c r="A8" s="3">
        <f t="shared" si="0"/>
        <v>6</v>
      </c>
      <c r="B8" s="3" t="s">
        <v>1364</v>
      </c>
      <c r="C8" s="34">
        <v>70</v>
      </c>
      <c r="D8" s="14" t="s">
        <v>1299</v>
      </c>
      <c r="E8" s="2" t="s">
        <v>727</v>
      </c>
      <c r="F8" s="2" t="s">
        <v>1300</v>
      </c>
      <c r="G8" s="2"/>
      <c r="H8" s="19"/>
      <c r="I8" s="2" t="s">
        <v>1708</v>
      </c>
    </row>
    <row r="9" spans="1:9" ht="23.25" thickBot="1" x14ac:dyDescent="0.3">
      <c r="A9" s="3">
        <f t="shared" si="0"/>
        <v>7</v>
      </c>
      <c r="B9" s="37" t="s">
        <v>1819</v>
      </c>
      <c r="C9" s="68">
        <v>200</v>
      </c>
      <c r="D9" s="12" t="s">
        <v>729</v>
      </c>
      <c r="E9" s="2" t="s">
        <v>727</v>
      </c>
      <c r="F9" s="12" t="s">
        <v>730</v>
      </c>
      <c r="G9" s="12" t="s">
        <v>731</v>
      </c>
      <c r="H9" s="46"/>
      <c r="I9" s="99" t="s">
        <v>1857</v>
      </c>
    </row>
    <row r="10" spans="1:9" ht="34.5" thickBot="1" x14ac:dyDescent="0.3">
      <c r="A10" s="3">
        <f t="shared" si="0"/>
        <v>8</v>
      </c>
      <c r="B10" s="3" t="s">
        <v>1364</v>
      </c>
      <c r="C10" s="34">
        <v>71</v>
      </c>
      <c r="D10" s="14" t="s">
        <v>1301</v>
      </c>
      <c r="E10" s="2" t="s">
        <v>727</v>
      </c>
      <c r="F10" s="2" t="s">
        <v>1302</v>
      </c>
      <c r="G10" s="2" t="s">
        <v>1303</v>
      </c>
      <c r="H10" s="19"/>
      <c r="I10" s="2" t="s">
        <v>1707</v>
      </c>
    </row>
    <row r="11" spans="1:9" ht="34.5" thickBot="1" x14ac:dyDescent="0.3">
      <c r="A11" s="3">
        <f t="shared" si="0"/>
        <v>9</v>
      </c>
      <c r="B11" s="37" t="s">
        <v>1819</v>
      </c>
      <c r="C11" s="68">
        <v>201</v>
      </c>
      <c r="D11" s="12" t="s">
        <v>732</v>
      </c>
      <c r="E11" s="12" t="s">
        <v>1459</v>
      </c>
      <c r="F11" s="12" t="s">
        <v>733</v>
      </c>
      <c r="G11" s="12" t="s">
        <v>734</v>
      </c>
      <c r="H11" s="46"/>
      <c r="I11" s="108" t="s">
        <v>1920</v>
      </c>
    </row>
    <row r="12" spans="1:9" ht="79.5" thickBot="1" x14ac:dyDescent="0.3">
      <c r="A12" s="3">
        <f t="shared" si="0"/>
        <v>10</v>
      </c>
      <c r="B12" s="3" t="s">
        <v>1364</v>
      </c>
      <c r="C12" s="34">
        <v>72</v>
      </c>
      <c r="D12" s="14" t="s">
        <v>1304</v>
      </c>
      <c r="E12" s="2" t="s">
        <v>727</v>
      </c>
      <c r="F12" s="2" t="s">
        <v>1305</v>
      </c>
      <c r="G12" s="2" t="s">
        <v>1306</v>
      </c>
      <c r="H12" s="19"/>
      <c r="I12" s="108" t="s">
        <v>1921</v>
      </c>
    </row>
    <row r="13" spans="1:9" ht="34.5" thickBot="1" x14ac:dyDescent="0.3">
      <c r="A13" s="3">
        <f t="shared" si="0"/>
        <v>11</v>
      </c>
      <c r="B13" s="37" t="s">
        <v>1819</v>
      </c>
      <c r="C13" s="68">
        <v>202</v>
      </c>
      <c r="D13" s="12" t="s">
        <v>735</v>
      </c>
      <c r="E13" s="12" t="s">
        <v>1460</v>
      </c>
      <c r="F13" s="12" t="s">
        <v>736</v>
      </c>
      <c r="G13" s="12" t="s">
        <v>737</v>
      </c>
      <c r="H13" s="46"/>
      <c r="I13" s="108" t="s">
        <v>1921</v>
      </c>
    </row>
    <row r="14" spans="1:9" ht="34.5" thickBot="1" x14ac:dyDescent="0.3">
      <c r="A14" s="3">
        <f t="shared" si="0"/>
        <v>12</v>
      </c>
      <c r="B14" s="37" t="s">
        <v>1819</v>
      </c>
      <c r="C14" s="68">
        <v>203</v>
      </c>
      <c r="D14" s="12" t="s">
        <v>738</v>
      </c>
      <c r="E14" s="12" t="s">
        <v>1460</v>
      </c>
      <c r="F14" s="12" t="s">
        <v>739</v>
      </c>
      <c r="G14" s="12" t="s">
        <v>740</v>
      </c>
      <c r="H14" s="46"/>
      <c r="I14" s="12" t="s">
        <v>1709</v>
      </c>
    </row>
    <row r="15" spans="1:9" ht="45.75" thickBot="1" x14ac:dyDescent="0.3">
      <c r="A15" s="3">
        <f t="shared" si="0"/>
        <v>13</v>
      </c>
      <c r="B15" s="3" t="s">
        <v>1364</v>
      </c>
      <c r="C15" s="34">
        <v>73</v>
      </c>
      <c r="D15" s="14" t="s">
        <v>915</v>
      </c>
      <c r="E15" s="2" t="s">
        <v>1461</v>
      </c>
      <c r="F15" s="2" t="s">
        <v>1307</v>
      </c>
      <c r="G15" s="2" t="s">
        <v>1308</v>
      </c>
      <c r="H15" s="19" t="s">
        <v>1309</v>
      </c>
      <c r="I15" s="2" t="s">
        <v>1811</v>
      </c>
    </row>
    <row r="16" spans="1:9" ht="34.5" thickBot="1" x14ac:dyDescent="0.3">
      <c r="A16" s="3">
        <f t="shared" si="0"/>
        <v>14</v>
      </c>
      <c r="B16" s="3" t="s">
        <v>953</v>
      </c>
      <c r="C16" s="48" t="s">
        <v>1509</v>
      </c>
      <c r="D16" s="14" t="s">
        <v>913</v>
      </c>
      <c r="E16" s="2" t="s">
        <v>1461</v>
      </c>
      <c r="F16" s="2" t="s">
        <v>914</v>
      </c>
      <c r="G16" s="2" t="s">
        <v>1787</v>
      </c>
      <c r="H16" s="50" t="s">
        <v>915</v>
      </c>
      <c r="I16" s="2" t="s">
        <v>1710</v>
      </c>
    </row>
    <row r="17" spans="1:9" ht="34.5" thickBot="1" x14ac:dyDescent="0.3">
      <c r="A17" s="3">
        <f t="shared" si="0"/>
        <v>15</v>
      </c>
      <c r="B17" s="3" t="s">
        <v>92</v>
      </c>
      <c r="C17" s="34">
        <v>16</v>
      </c>
      <c r="D17" s="2" t="s">
        <v>90</v>
      </c>
      <c r="E17" s="2" t="s">
        <v>1463</v>
      </c>
      <c r="F17" s="2" t="s">
        <v>91</v>
      </c>
      <c r="G17" s="2" t="s">
        <v>89</v>
      </c>
      <c r="H17" s="76"/>
      <c r="I17" s="2" t="s">
        <v>1662</v>
      </c>
    </row>
    <row r="18" spans="1:9" ht="23.25" thickBot="1" x14ac:dyDescent="0.3">
      <c r="A18" s="3">
        <f t="shared" si="0"/>
        <v>16</v>
      </c>
      <c r="B18" s="3" t="s">
        <v>953</v>
      </c>
      <c r="C18" s="48" t="s">
        <v>1510</v>
      </c>
      <c r="D18" s="14" t="s">
        <v>916</v>
      </c>
      <c r="E18" s="2" t="s">
        <v>1462</v>
      </c>
      <c r="F18" s="2" t="s">
        <v>917</v>
      </c>
      <c r="G18" s="2" t="s">
        <v>918</v>
      </c>
      <c r="H18" s="50"/>
      <c r="I18" s="2" t="s">
        <v>1711</v>
      </c>
    </row>
    <row r="19" spans="1:9" ht="23.25" thickBot="1" x14ac:dyDescent="0.3">
      <c r="A19" s="3">
        <f t="shared" si="0"/>
        <v>17</v>
      </c>
      <c r="B19" s="37" t="s">
        <v>1819</v>
      </c>
      <c r="C19" s="68">
        <v>204</v>
      </c>
      <c r="D19" s="12" t="s">
        <v>741</v>
      </c>
      <c r="E19" s="2" t="s">
        <v>1462</v>
      </c>
      <c r="F19" s="12" t="s">
        <v>742</v>
      </c>
      <c r="G19" s="12" t="s">
        <v>740</v>
      </c>
      <c r="H19" s="46"/>
      <c r="I19" s="12" t="s">
        <v>1712</v>
      </c>
    </row>
    <row r="20" spans="1:9" ht="23.25" thickBot="1" x14ac:dyDescent="0.3">
      <c r="A20" s="3">
        <f t="shared" si="0"/>
        <v>18</v>
      </c>
      <c r="B20" s="3" t="s">
        <v>1364</v>
      </c>
      <c r="C20" s="34">
        <v>74</v>
      </c>
      <c r="D20" s="14" t="s">
        <v>1310</v>
      </c>
      <c r="E20" s="2" t="s">
        <v>1462</v>
      </c>
      <c r="F20" s="2" t="s">
        <v>1311</v>
      </c>
      <c r="G20" s="2"/>
      <c r="H20" s="19"/>
      <c r="I20" s="2" t="s">
        <v>1713</v>
      </c>
    </row>
    <row r="21" spans="1:9" ht="34.5" thickBot="1" x14ac:dyDescent="0.3">
      <c r="A21" s="3">
        <f t="shared" si="0"/>
        <v>19</v>
      </c>
      <c r="B21" s="37" t="s">
        <v>1819</v>
      </c>
      <c r="C21" s="68">
        <v>205</v>
      </c>
      <c r="D21" s="12" t="s">
        <v>743</v>
      </c>
      <c r="E21" s="12" t="s">
        <v>1464</v>
      </c>
      <c r="F21" s="71" t="s">
        <v>744</v>
      </c>
      <c r="G21" s="12" t="s">
        <v>510</v>
      </c>
      <c r="H21" s="46"/>
      <c r="I21" s="108" t="s">
        <v>1907</v>
      </c>
    </row>
    <row r="22" spans="1:9" ht="45.75" thickBot="1" x14ac:dyDescent="0.3">
      <c r="A22" s="3">
        <f t="shared" si="0"/>
        <v>20</v>
      </c>
      <c r="B22" s="37" t="s">
        <v>1819</v>
      </c>
      <c r="C22" s="68">
        <v>206</v>
      </c>
      <c r="D22" s="12" t="s">
        <v>1395</v>
      </c>
      <c r="E22" s="12" t="s">
        <v>1465</v>
      </c>
      <c r="F22" s="12" t="s">
        <v>745</v>
      </c>
      <c r="G22" s="12" t="s">
        <v>740</v>
      </c>
      <c r="H22" s="46"/>
      <c r="I22" s="108" t="s">
        <v>1921</v>
      </c>
    </row>
    <row r="23" spans="1:9" ht="57" thickBot="1" x14ac:dyDescent="0.3">
      <c r="A23" s="3">
        <f t="shared" si="0"/>
        <v>21</v>
      </c>
      <c r="B23" s="3" t="s">
        <v>1364</v>
      </c>
      <c r="C23" s="34">
        <v>75</v>
      </c>
      <c r="D23" s="14" t="s">
        <v>1312</v>
      </c>
      <c r="E23" s="12" t="s">
        <v>1465</v>
      </c>
      <c r="F23" s="2" t="s">
        <v>1313</v>
      </c>
      <c r="G23" s="2" t="s">
        <v>1314</v>
      </c>
      <c r="H23" s="19"/>
      <c r="I23" s="108" t="s">
        <v>1921</v>
      </c>
    </row>
    <row r="24" spans="1:9" ht="79.5" thickBot="1" x14ac:dyDescent="0.3">
      <c r="A24" s="3">
        <f t="shared" si="0"/>
        <v>22</v>
      </c>
      <c r="B24" s="3" t="s">
        <v>1100</v>
      </c>
      <c r="C24" s="34">
        <v>59</v>
      </c>
      <c r="D24" s="14" t="s">
        <v>1072</v>
      </c>
      <c r="E24" s="12" t="s">
        <v>1465</v>
      </c>
      <c r="F24" s="63" t="s">
        <v>1073</v>
      </c>
      <c r="G24" s="2"/>
      <c r="H24" s="19"/>
      <c r="I24" s="108" t="s">
        <v>1921</v>
      </c>
    </row>
    <row r="25" spans="1:9" ht="45.75" thickBot="1" x14ac:dyDescent="0.3">
      <c r="A25" s="3">
        <f t="shared" si="0"/>
        <v>23</v>
      </c>
      <c r="B25" s="3" t="s">
        <v>1364</v>
      </c>
      <c r="C25" s="34">
        <v>76</v>
      </c>
      <c r="D25" s="14" t="s">
        <v>1315</v>
      </c>
      <c r="E25" s="12" t="s">
        <v>1465</v>
      </c>
      <c r="F25" s="2" t="s">
        <v>1316</v>
      </c>
      <c r="G25" s="2" t="s">
        <v>1317</v>
      </c>
      <c r="H25" s="19"/>
      <c r="I25" s="108" t="s">
        <v>1921</v>
      </c>
    </row>
    <row r="26" spans="1:9" ht="34.5" thickBot="1" x14ac:dyDescent="0.3">
      <c r="A26" s="3">
        <f t="shared" si="0"/>
        <v>24</v>
      </c>
      <c r="B26" s="37" t="s">
        <v>1819</v>
      </c>
      <c r="C26" s="68">
        <v>207</v>
      </c>
      <c r="D26" s="12" t="s">
        <v>746</v>
      </c>
      <c r="E26" s="12" t="s">
        <v>1466</v>
      </c>
      <c r="F26" s="12" t="s">
        <v>748</v>
      </c>
      <c r="G26" s="12" t="s">
        <v>740</v>
      </c>
      <c r="H26" s="46"/>
      <c r="I26" s="12" t="s">
        <v>1715</v>
      </c>
    </row>
    <row r="27" spans="1:9" ht="23.25" thickBot="1" x14ac:dyDescent="0.3">
      <c r="A27" s="3">
        <f t="shared" si="0"/>
        <v>25</v>
      </c>
      <c r="B27" s="37" t="s">
        <v>1819</v>
      </c>
      <c r="C27" s="68">
        <v>208</v>
      </c>
      <c r="D27" s="12" t="s">
        <v>1523</v>
      </c>
      <c r="E27" s="12" t="s">
        <v>1466</v>
      </c>
      <c r="F27" s="12" t="s">
        <v>749</v>
      </c>
      <c r="G27" s="12" t="s">
        <v>740</v>
      </c>
      <c r="H27" s="46"/>
      <c r="I27" s="12" t="s">
        <v>1714</v>
      </c>
    </row>
    <row r="28" spans="1:9" ht="169.5" thickBot="1" x14ac:dyDescent="0.3">
      <c r="A28" s="3">
        <f t="shared" si="0"/>
        <v>26</v>
      </c>
      <c r="B28" s="3" t="s">
        <v>1390</v>
      </c>
      <c r="C28" s="48">
        <v>1</v>
      </c>
      <c r="D28" s="14" t="s">
        <v>1388</v>
      </c>
      <c r="E28" s="2" t="s">
        <v>747</v>
      </c>
      <c r="F28" s="2" t="s">
        <v>1392</v>
      </c>
      <c r="G28" s="73" t="s">
        <v>1416</v>
      </c>
      <c r="H28" s="50"/>
      <c r="I28" s="86" t="s">
        <v>1936</v>
      </c>
    </row>
    <row r="29" spans="1:9" ht="23.25" thickBot="1" x14ac:dyDescent="0.3">
      <c r="A29" s="3">
        <f t="shared" si="0"/>
        <v>27</v>
      </c>
      <c r="B29" s="3" t="s">
        <v>1364</v>
      </c>
      <c r="C29" s="34">
        <v>77</v>
      </c>
      <c r="D29" s="14" t="s">
        <v>1318</v>
      </c>
      <c r="E29" s="2" t="s">
        <v>95</v>
      </c>
      <c r="F29" s="2" t="s">
        <v>1319</v>
      </c>
      <c r="G29" s="2" t="s">
        <v>1320</v>
      </c>
      <c r="H29" s="19"/>
      <c r="I29" s="2" t="s">
        <v>1716</v>
      </c>
    </row>
    <row r="30" spans="1:9" ht="237" thickBot="1" x14ac:dyDescent="0.3">
      <c r="A30" s="3">
        <f t="shared" si="0"/>
        <v>28</v>
      </c>
      <c r="B30" s="3" t="s">
        <v>92</v>
      </c>
      <c r="C30" s="34">
        <v>17</v>
      </c>
      <c r="D30" s="2" t="s">
        <v>94</v>
      </c>
      <c r="E30" s="2" t="s">
        <v>95</v>
      </c>
      <c r="F30" s="2" t="s">
        <v>96</v>
      </c>
      <c r="G30" s="2" t="s">
        <v>98</v>
      </c>
      <c r="H30" s="76"/>
      <c r="I30" s="2" t="s">
        <v>1717</v>
      </c>
    </row>
    <row r="31" spans="1:9" ht="23.25" thickBot="1" x14ac:dyDescent="0.3">
      <c r="A31" s="3">
        <f t="shared" si="0"/>
        <v>29</v>
      </c>
      <c r="B31" s="3" t="s">
        <v>953</v>
      </c>
      <c r="C31" s="48" t="s">
        <v>1511</v>
      </c>
      <c r="D31" s="14" t="s">
        <v>94</v>
      </c>
      <c r="E31" s="2" t="s">
        <v>95</v>
      </c>
      <c r="F31" s="2" t="s">
        <v>919</v>
      </c>
      <c r="G31" s="2" t="s">
        <v>920</v>
      </c>
      <c r="H31" s="50"/>
      <c r="I31" s="2" t="s">
        <v>1717</v>
      </c>
    </row>
    <row r="32" spans="1:9" ht="23.25" thickBot="1" x14ac:dyDescent="0.3">
      <c r="A32" s="3">
        <f t="shared" si="0"/>
        <v>30</v>
      </c>
      <c r="B32" s="3" t="s">
        <v>1364</v>
      </c>
      <c r="C32" s="34">
        <v>78</v>
      </c>
      <c r="D32" s="14" t="s">
        <v>94</v>
      </c>
      <c r="E32" s="2" t="s">
        <v>95</v>
      </c>
      <c r="F32" s="2" t="s">
        <v>1321</v>
      </c>
      <c r="G32" s="2" t="s">
        <v>1217</v>
      </c>
      <c r="H32" s="19"/>
      <c r="I32" s="2" t="s">
        <v>1717</v>
      </c>
    </row>
  </sheetData>
  <customSheetViews>
    <customSheetView guid="{7DE0F22F-547A-46BE-8FD7-F836C5767530}">
      <selection activeCell="I4" sqref="I4"/>
      <pageMargins left="0.7" right="0.7" top="0.75" bottom="0.75" header="0.3" footer="0.3"/>
      <pageSetup paperSize="9" orientation="portrait" horizontalDpi="0" verticalDpi="0" r:id="rId1"/>
    </customSheetView>
    <customSheetView guid="{A4741FF5-ED66-4F2D-8673-0B5CBD692B36}" topLeftCell="G1">
      <selection activeCell="F73" sqref="F73"/>
      <pageMargins left="0.7" right="0.7" top="0.75" bottom="0.75" header="0.3" footer="0.3"/>
    </customSheetView>
    <customSheetView guid="{85BA80E8-BD4F-4127-94DC-5C2772A63326}" topLeftCell="D26">
      <selection activeCell="I32" sqref="I32"/>
      <pageMargins left="0.7" right="0.7" top="0.75" bottom="0.75" header="0.3" footer="0.3"/>
    </customSheetView>
  </customSheetViews>
  <pageMargins left="0.7" right="0.7" top="0.75" bottom="0.75" header="0.3" footer="0.3"/>
  <pageSetup paperSize="9" orientation="portrait" horizontalDpi="0" verticalDpi="0"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workbookViewId="0">
      <selection activeCell="I3" sqref="I3"/>
    </sheetView>
  </sheetViews>
  <sheetFormatPr defaultRowHeight="15" x14ac:dyDescent="0.25"/>
  <cols>
    <col min="1" max="1" width="5" customWidth="1"/>
    <col min="2" max="2" width="20.5703125" customWidth="1"/>
    <col min="3" max="3" width="20.140625" customWidth="1"/>
    <col min="4" max="4" width="6.5703125" customWidth="1"/>
    <col min="5" max="5" width="18.42578125" customWidth="1"/>
    <col min="6" max="6" width="50.28515625" customWidth="1"/>
    <col min="7" max="7" width="43.5703125" bestFit="1" customWidth="1"/>
    <col min="8" max="8" width="28.7109375" bestFit="1" customWidth="1"/>
    <col min="9" max="9" width="36" bestFit="1" customWidth="1"/>
  </cols>
  <sheetData>
    <row r="1" spans="1:9" ht="15.75" thickBot="1" x14ac:dyDescent="0.3">
      <c r="A1" s="88" t="s">
        <v>1541</v>
      </c>
      <c r="B1" s="5"/>
      <c r="C1" s="5"/>
      <c r="D1" s="5"/>
      <c r="E1" s="17"/>
      <c r="F1" s="5"/>
      <c r="G1" s="5"/>
      <c r="H1" s="5"/>
      <c r="I1" s="5"/>
    </row>
    <row r="2" spans="1:9" ht="31.5" customHeight="1" thickBot="1" x14ac:dyDescent="0.3">
      <c r="A2" s="20" t="s">
        <v>0</v>
      </c>
      <c r="B2" s="21" t="s">
        <v>1</v>
      </c>
      <c r="C2" s="1" t="s">
        <v>99</v>
      </c>
      <c r="D2" s="1" t="s">
        <v>1534</v>
      </c>
      <c r="E2" s="1" t="s">
        <v>2</v>
      </c>
      <c r="F2" s="1" t="s">
        <v>3</v>
      </c>
      <c r="G2" s="1" t="s">
        <v>966</v>
      </c>
      <c r="H2" s="1" t="s">
        <v>4</v>
      </c>
      <c r="I2" s="21" t="s">
        <v>1533</v>
      </c>
    </row>
    <row r="3" spans="1:9" ht="68.25" thickBot="1" x14ac:dyDescent="0.3">
      <c r="A3" s="3">
        <v>1</v>
      </c>
      <c r="B3" s="37" t="s">
        <v>1819</v>
      </c>
      <c r="C3" s="68">
        <v>209</v>
      </c>
      <c r="D3" s="12" t="s">
        <v>751</v>
      </c>
      <c r="E3" s="12" t="s">
        <v>1467</v>
      </c>
      <c r="F3" s="12" t="s">
        <v>756</v>
      </c>
      <c r="G3" s="12" t="s">
        <v>752</v>
      </c>
      <c r="H3" s="46"/>
      <c r="I3" s="12" t="s">
        <v>1703</v>
      </c>
    </row>
    <row r="4" spans="1:9" ht="124.5" thickBot="1" x14ac:dyDescent="0.3">
      <c r="A4" s="3">
        <v>2</v>
      </c>
      <c r="B4" s="37" t="s">
        <v>1819</v>
      </c>
      <c r="C4" s="68">
        <v>210</v>
      </c>
      <c r="D4" s="12" t="s">
        <v>753</v>
      </c>
      <c r="E4" s="12" t="s">
        <v>1467</v>
      </c>
      <c r="F4" s="12" t="s">
        <v>757</v>
      </c>
      <c r="G4" s="12" t="s">
        <v>758</v>
      </c>
      <c r="H4" s="46"/>
      <c r="I4" s="12" t="s">
        <v>1704</v>
      </c>
    </row>
    <row r="5" spans="1:9" ht="23.25" thickBot="1" x14ac:dyDescent="0.3">
      <c r="A5" s="3">
        <v>3</v>
      </c>
      <c r="B5" s="37" t="s">
        <v>1819</v>
      </c>
      <c r="C5" s="68">
        <v>211</v>
      </c>
      <c r="D5" s="12" t="s">
        <v>753</v>
      </c>
      <c r="E5" s="12" t="s">
        <v>1467</v>
      </c>
      <c r="F5" s="12" t="s">
        <v>754</v>
      </c>
      <c r="G5" s="12" t="s">
        <v>755</v>
      </c>
      <c r="H5" s="46"/>
      <c r="I5" s="12" t="s">
        <v>1652</v>
      </c>
    </row>
    <row r="6" spans="1:9" ht="34.5" thickBot="1" x14ac:dyDescent="0.3">
      <c r="A6" s="3">
        <v>4</v>
      </c>
      <c r="B6" s="3" t="s">
        <v>1364</v>
      </c>
      <c r="C6" s="34">
        <v>79</v>
      </c>
      <c r="D6" s="14" t="s">
        <v>1322</v>
      </c>
      <c r="E6" s="12" t="s">
        <v>1467</v>
      </c>
      <c r="F6" s="2" t="s">
        <v>1323</v>
      </c>
      <c r="G6" s="2" t="s">
        <v>1324</v>
      </c>
      <c r="H6" s="19"/>
      <c r="I6" s="2" t="s">
        <v>1685</v>
      </c>
    </row>
  </sheetData>
  <customSheetViews>
    <customSheetView guid="{7DE0F22F-547A-46BE-8FD7-F836C5767530}">
      <selection activeCell="A6" sqref="A6"/>
      <pageMargins left="0.7" right="0.7" top="0.75" bottom="0.75" header="0.3" footer="0.3"/>
    </customSheetView>
    <customSheetView guid="{A4741FF5-ED66-4F2D-8673-0B5CBD692B36}" topLeftCell="G1">
      <selection activeCell="F73" sqref="F73"/>
      <pageMargins left="0.7" right="0.7" top="0.75" bottom="0.75" header="0.3" footer="0.3"/>
    </customSheetView>
    <customSheetView guid="{85BA80E8-BD4F-4127-94DC-5C2772A63326}">
      <selection activeCell="F6" sqref="F6"/>
      <pageMargins left="0.7" right="0.7" top="0.75" bottom="0.75" header="0.3" footer="0.3"/>
    </customSheetView>
  </customSheetView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topLeftCell="A4" workbookViewId="0">
      <selection activeCell="I13" sqref="I13"/>
    </sheetView>
  </sheetViews>
  <sheetFormatPr defaultRowHeight="15" x14ac:dyDescent="0.25"/>
  <cols>
    <col min="1" max="1" width="5" customWidth="1"/>
    <col min="2" max="2" width="20.5703125" customWidth="1"/>
    <col min="3" max="3" width="20.140625" customWidth="1"/>
    <col min="4" max="4" width="6.5703125" customWidth="1"/>
    <col min="5" max="5" width="18.42578125" customWidth="1"/>
    <col min="6" max="6" width="50.28515625" customWidth="1"/>
    <col min="7" max="7" width="45.28515625" bestFit="1" customWidth="1"/>
    <col min="8" max="8" width="28.7109375" bestFit="1" customWidth="1"/>
    <col min="9" max="9" width="35.85546875" bestFit="1" customWidth="1"/>
  </cols>
  <sheetData>
    <row r="1" spans="1:9" ht="15.75" thickBot="1" x14ac:dyDescent="0.3">
      <c r="A1" s="88" t="s">
        <v>1542</v>
      </c>
      <c r="B1" s="5"/>
      <c r="C1" s="5"/>
      <c r="D1" s="5"/>
      <c r="E1" s="17"/>
      <c r="F1" s="5"/>
      <c r="G1" s="5"/>
      <c r="H1" s="5"/>
      <c r="I1" s="5"/>
    </row>
    <row r="2" spans="1:9" ht="31.5" customHeight="1" thickBot="1" x14ac:dyDescent="0.3">
      <c r="A2" s="20" t="s">
        <v>0</v>
      </c>
      <c r="B2" s="21" t="s">
        <v>1</v>
      </c>
      <c r="C2" s="1" t="s">
        <v>99</v>
      </c>
      <c r="D2" s="1" t="s">
        <v>1534</v>
      </c>
      <c r="E2" s="1" t="s">
        <v>2</v>
      </c>
      <c r="F2" s="1" t="s">
        <v>3</v>
      </c>
      <c r="G2" s="1" t="s">
        <v>966</v>
      </c>
      <c r="H2" s="1" t="s">
        <v>4</v>
      </c>
      <c r="I2" s="1" t="s">
        <v>1533</v>
      </c>
    </row>
    <row r="3" spans="1:9" ht="79.5" thickBot="1" x14ac:dyDescent="0.3">
      <c r="A3" s="3">
        <v>1</v>
      </c>
      <c r="B3" s="3" t="s">
        <v>1100</v>
      </c>
      <c r="C3" s="34">
        <v>60</v>
      </c>
      <c r="D3" s="14" t="s">
        <v>1074</v>
      </c>
      <c r="E3" s="2" t="s">
        <v>1468</v>
      </c>
      <c r="F3" s="63" t="s">
        <v>1075</v>
      </c>
      <c r="G3" s="2"/>
      <c r="H3" s="19"/>
      <c r="I3" s="55" t="s">
        <v>1853</v>
      </c>
    </row>
    <row r="4" spans="1:9" ht="23.25" thickBot="1" x14ac:dyDescent="0.3">
      <c r="A4" s="3">
        <f>A3+1</f>
        <v>2</v>
      </c>
      <c r="B4" s="3" t="s">
        <v>1364</v>
      </c>
      <c r="C4" s="34">
        <v>80</v>
      </c>
      <c r="D4" s="14" t="s">
        <v>1325</v>
      </c>
      <c r="E4" s="2" t="s">
        <v>1468</v>
      </c>
      <c r="F4" s="2" t="s">
        <v>1326</v>
      </c>
      <c r="G4" s="2"/>
      <c r="H4" s="19" t="s">
        <v>142</v>
      </c>
      <c r="I4" s="55" t="s">
        <v>1854</v>
      </c>
    </row>
    <row r="5" spans="1:9" ht="23.25" thickBot="1" x14ac:dyDescent="0.3">
      <c r="A5" s="3">
        <f t="shared" ref="A5:A13" si="0">A4+1</f>
        <v>3</v>
      </c>
      <c r="B5" s="37" t="s">
        <v>1819</v>
      </c>
      <c r="C5" s="68">
        <v>212</v>
      </c>
      <c r="D5" s="12" t="s">
        <v>759</v>
      </c>
      <c r="E5" s="12" t="s">
        <v>760</v>
      </c>
      <c r="F5" s="12" t="s">
        <v>761</v>
      </c>
      <c r="G5" s="12" t="s">
        <v>762</v>
      </c>
      <c r="H5" s="46"/>
      <c r="I5" s="55" t="s">
        <v>1855</v>
      </c>
    </row>
    <row r="6" spans="1:9" ht="23.25" thickBot="1" x14ac:dyDescent="0.3">
      <c r="A6" s="3">
        <f t="shared" si="0"/>
        <v>4</v>
      </c>
      <c r="B6" s="3" t="s">
        <v>953</v>
      </c>
      <c r="C6" s="48" t="s">
        <v>1512</v>
      </c>
      <c r="D6" s="14" t="s">
        <v>921</v>
      </c>
      <c r="E6" s="2" t="s">
        <v>1468</v>
      </c>
      <c r="F6" s="2" t="s">
        <v>1789</v>
      </c>
      <c r="G6" s="2" t="s">
        <v>1790</v>
      </c>
      <c r="H6" s="50"/>
      <c r="I6" s="2" t="s">
        <v>1718</v>
      </c>
    </row>
    <row r="7" spans="1:9" ht="57" thickBot="1" x14ac:dyDescent="0.3">
      <c r="A7" s="3">
        <f t="shared" si="0"/>
        <v>5</v>
      </c>
      <c r="B7" s="3" t="s">
        <v>1100</v>
      </c>
      <c r="C7" s="34">
        <v>61</v>
      </c>
      <c r="D7" s="14" t="s">
        <v>1076</v>
      </c>
      <c r="E7" s="2" t="s">
        <v>1468</v>
      </c>
      <c r="F7" s="63" t="s">
        <v>1077</v>
      </c>
      <c r="G7" s="2"/>
      <c r="H7" s="19"/>
      <c r="I7" s="2" t="s">
        <v>1719</v>
      </c>
    </row>
    <row r="8" spans="1:9" ht="102" thickBot="1" x14ac:dyDescent="0.3">
      <c r="A8" s="3">
        <f t="shared" si="0"/>
        <v>6</v>
      </c>
      <c r="B8" s="37" t="s">
        <v>1819</v>
      </c>
      <c r="C8" s="68">
        <v>213</v>
      </c>
      <c r="D8" s="12" t="s">
        <v>763</v>
      </c>
      <c r="E8" s="12" t="s">
        <v>760</v>
      </c>
      <c r="F8" s="12" t="s">
        <v>765</v>
      </c>
      <c r="G8" s="12" t="s">
        <v>1791</v>
      </c>
      <c r="H8" s="46" t="s">
        <v>764</v>
      </c>
      <c r="I8" s="99" t="s">
        <v>1856</v>
      </c>
    </row>
    <row r="9" spans="1:9" ht="15.75" thickBot="1" x14ac:dyDescent="0.3">
      <c r="A9" s="3">
        <f t="shared" si="0"/>
        <v>7</v>
      </c>
      <c r="B9" s="3" t="s">
        <v>1100</v>
      </c>
      <c r="C9" s="34">
        <v>62</v>
      </c>
      <c r="D9" s="14" t="s">
        <v>763</v>
      </c>
      <c r="E9" s="2" t="s">
        <v>1417</v>
      </c>
      <c r="F9" s="63" t="s">
        <v>1792</v>
      </c>
      <c r="G9" s="2" t="s">
        <v>1793</v>
      </c>
      <c r="H9" s="19"/>
      <c r="I9" s="2" t="s">
        <v>1652</v>
      </c>
    </row>
    <row r="10" spans="1:9" ht="68.25" thickBot="1" x14ac:dyDescent="0.3">
      <c r="A10" s="3">
        <f t="shared" si="0"/>
        <v>8</v>
      </c>
      <c r="B10" s="3" t="s">
        <v>1100</v>
      </c>
      <c r="C10" s="34">
        <v>63</v>
      </c>
      <c r="D10" s="14" t="s">
        <v>1078</v>
      </c>
      <c r="E10" s="2" t="s">
        <v>1417</v>
      </c>
      <c r="F10" s="63" t="s">
        <v>1079</v>
      </c>
      <c r="G10" s="2"/>
      <c r="H10" s="19"/>
      <c r="I10" s="12" t="s">
        <v>1808</v>
      </c>
    </row>
    <row r="11" spans="1:9" ht="45.75" thickBot="1" x14ac:dyDescent="0.3">
      <c r="A11" s="3">
        <f t="shared" si="0"/>
        <v>9</v>
      </c>
      <c r="B11" s="3" t="s">
        <v>1100</v>
      </c>
      <c r="C11" s="34">
        <v>64</v>
      </c>
      <c r="D11" s="14" t="s">
        <v>1080</v>
      </c>
      <c r="E11" s="2" t="s">
        <v>1469</v>
      </c>
      <c r="F11" s="63" t="s">
        <v>1081</v>
      </c>
      <c r="G11" s="2"/>
      <c r="H11" s="19"/>
      <c r="I11" s="2" t="s">
        <v>1720</v>
      </c>
    </row>
    <row r="12" spans="1:9" ht="57" thickBot="1" x14ac:dyDescent="0.3">
      <c r="A12" s="3">
        <f t="shared" si="0"/>
        <v>10</v>
      </c>
      <c r="B12" s="3" t="s">
        <v>1100</v>
      </c>
      <c r="C12" s="34">
        <v>65</v>
      </c>
      <c r="D12" s="14" t="s">
        <v>1082</v>
      </c>
      <c r="E12" s="2" t="s">
        <v>1469</v>
      </c>
      <c r="F12" s="63" t="s">
        <v>1083</v>
      </c>
      <c r="G12" s="2"/>
      <c r="H12" s="19"/>
      <c r="I12" s="55" t="s">
        <v>1871</v>
      </c>
    </row>
    <row r="13" spans="1:9" ht="23.25" thickBot="1" x14ac:dyDescent="0.3">
      <c r="A13" s="3">
        <f t="shared" si="0"/>
        <v>11</v>
      </c>
      <c r="B13" s="3" t="s">
        <v>1100</v>
      </c>
      <c r="C13" s="34">
        <v>66</v>
      </c>
      <c r="D13" s="14" t="s">
        <v>1084</v>
      </c>
      <c r="E13" s="2" t="s">
        <v>1470</v>
      </c>
      <c r="F13" s="63" t="s">
        <v>1085</v>
      </c>
      <c r="G13" s="2"/>
      <c r="H13" s="19"/>
      <c r="I13" s="2" t="s">
        <v>1788</v>
      </c>
    </row>
  </sheetData>
  <customSheetViews>
    <customSheetView guid="{7DE0F22F-547A-46BE-8FD7-F836C5767530}">
      <selection activeCell="I8" sqref="I8"/>
      <pageMargins left="0.7" right="0.7" top="0.75" bottom="0.75" header="0.3" footer="0.3"/>
    </customSheetView>
    <customSheetView guid="{A4741FF5-ED66-4F2D-8673-0B5CBD692B36}">
      <selection activeCell="F73" sqref="F73"/>
      <pageMargins left="0.7" right="0.7" top="0.75" bottom="0.75" header="0.3" footer="0.3"/>
    </customSheetView>
    <customSheetView guid="{85BA80E8-BD4F-4127-94DC-5C2772A63326}">
      <selection activeCell="A13" sqref="A13"/>
      <pageMargins left="0.7" right="0.7" top="0.75" bottom="0.75" header="0.3" footer="0.3"/>
    </customSheetView>
  </customSheetView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topLeftCell="A21" workbookViewId="0">
      <selection activeCell="I23" sqref="I23"/>
    </sheetView>
  </sheetViews>
  <sheetFormatPr defaultRowHeight="15" x14ac:dyDescent="0.25"/>
  <cols>
    <col min="1" max="1" width="5" customWidth="1"/>
    <col min="2" max="2" width="20.5703125" customWidth="1"/>
    <col min="3" max="3" width="20.140625" customWidth="1"/>
    <col min="4" max="4" width="6.5703125" customWidth="1"/>
    <col min="5" max="5" width="18.42578125" customWidth="1"/>
    <col min="6" max="6" width="50.28515625" customWidth="1"/>
    <col min="7" max="7" width="45.85546875" bestFit="1" customWidth="1"/>
    <col min="8" max="8" width="28.7109375" bestFit="1" customWidth="1"/>
    <col min="9" max="9" width="36.140625" bestFit="1" customWidth="1"/>
  </cols>
  <sheetData>
    <row r="1" spans="1:9" ht="15.75" thickBot="1" x14ac:dyDescent="0.3">
      <c r="A1" s="88" t="s">
        <v>1543</v>
      </c>
      <c r="B1" s="5"/>
      <c r="C1" s="5"/>
      <c r="D1" s="5"/>
      <c r="E1" s="17"/>
      <c r="F1" s="5"/>
      <c r="G1" s="5"/>
      <c r="H1" s="5"/>
      <c r="I1" s="5"/>
    </row>
    <row r="2" spans="1:9" ht="31.5" customHeight="1" thickBot="1" x14ac:dyDescent="0.3">
      <c r="A2" s="20" t="s">
        <v>0</v>
      </c>
      <c r="B2" s="21" t="s">
        <v>1</v>
      </c>
      <c r="C2" s="1" t="s">
        <v>99</v>
      </c>
      <c r="D2" s="1" t="s">
        <v>1534</v>
      </c>
      <c r="E2" s="1" t="s">
        <v>2</v>
      </c>
      <c r="F2" s="1" t="s">
        <v>3</v>
      </c>
      <c r="G2" s="1" t="s">
        <v>966</v>
      </c>
      <c r="H2" s="1" t="s">
        <v>4</v>
      </c>
      <c r="I2" s="1" t="s">
        <v>1533</v>
      </c>
    </row>
    <row r="3" spans="1:9" ht="90.75" thickBot="1" x14ac:dyDescent="0.3">
      <c r="A3" s="3">
        <v>1</v>
      </c>
      <c r="B3" s="3" t="s">
        <v>1102</v>
      </c>
      <c r="C3" s="48">
        <v>5</v>
      </c>
      <c r="D3" s="49" t="s">
        <v>1112</v>
      </c>
      <c r="E3" s="2" t="s">
        <v>230</v>
      </c>
      <c r="F3" s="2" t="s">
        <v>1111</v>
      </c>
      <c r="G3" s="2" t="s">
        <v>1113</v>
      </c>
      <c r="H3" s="50"/>
      <c r="I3" s="107" t="s">
        <v>1922</v>
      </c>
    </row>
    <row r="4" spans="1:9" ht="23.25" thickBot="1" x14ac:dyDescent="0.3">
      <c r="A4" s="3">
        <f>A3+1</f>
        <v>2</v>
      </c>
      <c r="B4" s="3" t="s">
        <v>1364</v>
      </c>
      <c r="C4" s="34">
        <v>81</v>
      </c>
      <c r="D4" s="14" t="s">
        <v>1327</v>
      </c>
      <c r="E4" s="2" t="s">
        <v>923</v>
      </c>
      <c r="F4" s="2" t="s">
        <v>1328</v>
      </c>
      <c r="G4" s="2" t="s">
        <v>1329</v>
      </c>
      <c r="H4" s="19"/>
      <c r="I4" s="2" t="s">
        <v>1652</v>
      </c>
    </row>
    <row r="5" spans="1:9" ht="23.25" thickBot="1" x14ac:dyDescent="0.3">
      <c r="A5" s="3">
        <f t="shared" ref="A5:A29" si="0">A4+1</f>
        <v>3</v>
      </c>
      <c r="B5" s="3" t="s">
        <v>1364</v>
      </c>
      <c r="C5" s="34">
        <v>83</v>
      </c>
      <c r="D5" s="14" t="s">
        <v>1332</v>
      </c>
      <c r="E5" s="2" t="s">
        <v>923</v>
      </c>
      <c r="F5" s="2" t="s">
        <v>1333</v>
      </c>
      <c r="G5" s="2"/>
      <c r="H5" s="19"/>
      <c r="I5" s="2" t="s">
        <v>1721</v>
      </c>
    </row>
    <row r="6" spans="1:9" ht="23.25" thickBot="1" x14ac:dyDescent="0.3">
      <c r="A6" s="3">
        <f t="shared" si="0"/>
        <v>4</v>
      </c>
      <c r="B6" s="37" t="s">
        <v>460</v>
      </c>
      <c r="C6" s="68">
        <v>214</v>
      </c>
      <c r="D6" s="12" t="s">
        <v>766</v>
      </c>
      <c r="E6" s="2" t="s">
        <v>923</v>
      </c>
      <c r="F6" s="12" t="s">
        <v>767</v>
      </c>
      <c r="G6" s="12" t="s">
        <v>191</v>
      </c>
      <c r="H6" s="46" t="s">
        <v>768</v>
      </c>
      <c r="I6" s="2" t="s">
        <v>1721</v>
      </c>
    </row>
    <row r="7" spans="1:9" ht="23.25" thickBot="1" x14ac:dyDescent="0.3">
      <c r="A7" s="3">
        <f t="shared" si="0"/>
        <v>5</v>
      </c>
      <c r="B7" s="3" t="s">
        <v>1364</v>
      </c>
      <c r="C7" s="34">
        <v>82</v>
      </c>
      <c r="D7" s="14" t="s">
        <v>766</v>
      </c>
      <c r="E7" s="2" t="s">
        <v>923</v>
      </c>
      <c r="F7" s="2" t="s">
        <v>1330</v>
      </c>
      <c r="G7" s="2" t="s">
        <v>1331</v>
      </c>
      <c r="H7" s="19"/>
      <c r="I7" s="2" t="s">
        <v>1722</v>
      </c>
    </row>
    <row r="8" spans="1:9" ht="102" thickBot="1" x14ac:dyDescent="0.3">
      <c r="A8" s="3">
        <f t="shared" si="0"/>
        <v>6</v>
      </c>
      <c r="B8" s="3" t="s">
        <v>1100</v>
      </c>
      <c r="C8" s="34">
        <v>67</v>
      </c>
      <c r="D8" s="14" t="s">
        <v>1086</v>
      </c>
      <c r="E8" s="2" t="s">
        <v>923</v>
      </c>
      <c r="F8" s="63" t="s">
        <v>1087</v>
      </c>
      <c r="G8" s="2"/>
      <c r="H8" s="19"/>
      <c r="I8" s="2" t="s">
        <v>1723</v>
      </c>
    </row>
    <row r="9" spans="1:9" ht="23.25" thickBot="1" x14ac:dyDescent="0.3">
      <c r="A9" s="3">
        <f t="shared" si="0"/>
        <v>7</v>
      </c>
      <c r="B9" s="37" t="s">
        <v>460</v>
      </c>
      <c r="C9" s="68">
        <v>215</v>
      </c>
      <c r="D9" s="12" t="s">
        <v>769</v>
      </c>
      <c r="E9" s="2" t="s">
        <v>923</v>
      </c>
      <c r="F9" s="12" t="s">
        <v>767</v>
      </c>
      <c r="G9" s="12" t="s">
        <v>191</v>
      </c>
      <c r="H9" s="46" t="s">
        <v>768</v>
      </c>
      <c r="I9" s="2" t="s">
        <v>1721</v>
      </c>
    </row>
    <row r="10" spans="1:9" ht="34.5" thickBot="1" x14ac:dyDescent="0.3">
      <c r="A10" s="3">
        <f t="shared" si="0"/>
        <v>8</v>
      </c>
      <c r="B10" s="3" t="s">
        <v>953</v>
      </c>
      <c r="C10" s="48" t="s">
        <v>1513</v>
      </c>
      <c r="D10" s="14" t="s">
        <v>922</v>
      </c>
      <c r="E10" s="2" t="s">
        <v>923</v>
      </c>
      <c r="F10" s="2" t="s">
        <v>924</v>
      </c>
      <c r="G10" s="2"/>
      <c r="H10" s="50"/>
      <c r="I10" s="2" t="s">
        <v>1723</v>
      </c>
    </row>
    <row r="11" spans="1:9" ht="23.25" thickBot="1" x14ac:dyDescent="0.3">
      <c r="A11" s="3">
        <f t="shared" si="0"/>
        <v>9</v>
      </c>
      <c r="B11" s="37" t="s">
        <v>172</v>
      </c>
      <c r="C11" s="34">
        <v>8</v>
      </c>
      <c r="D11" s="2" t="s">
        <v>166</v>
      </c>
      <c r="E11" s="2" t="s">
        <v>167</v>
      </c>
      <c r="F11" s="2" t="s">
        <v>168</v>
      </c>
      <c r="G11" s="2"/>
      <c r="H11" s="19"/>
      <c r="I11" s="2" t="s">
        <v>1724</v>
      </c>
    </row>
    <row r="12" spans="1:9" ht="34.5" thickBot="1" x14ac:dyDescent="0.3">
      <c r="A12" s="3">
        <f t="shared" si="0"/>
        <v>10</v>
      </c>
      <c r="B12" s="37" t="s">
        <v>460</v>
      </c>
      <c r="C12" s="68">
        <v>216</v>
      </c>
      <c r="D12" s="12" t="s">
        <v>770</v>
      </c>
      <c r="E12" s="12" t="s">
        <v>771</v>
      </c>
      <c r="F12" s="12" t="s">
        <v>802</v>
      </c>
      <c r="G12" s="12" t="s">
        <v>772</v>
      </c>
      <c r="H12" s="46"/>
      <c r="I12" s="12" t="s">
        <v>1948</v>
      </c>
    </row>
    <row r="13" spans="1:9" ht="34.5" thickBot="1" x14ac:dyDescent="0.3">
      <c r="A13" s="3">
        <f t="shared" si="0"/>
        <v>11</v>
      </c>
      <c r="B13" s="37" t="s">
        <v>460</v>
      </c>
      <c r="C13" s="68">
        <v>217</v>
      </c>
      <c r="D13" s="12" t="s">
        <v>770</v>
      </c>
      <c r="E13" s="12" t="s">
        <v>771</v>
      </c>
      <c r="F13" s="12" t="s">
        <v>773</v>
      </c>
      <c r="G13" s="12" t="s">
        <v>774</v>
      </c>
      <c r="H13" s="46"/>
      <c r="I13" s="12" t="s">
        <v>1812</v>
      </c>
    </row>
    <row r="14" spans="1:9" ht="124.5" thickBot="1" x14ac:dyDescent="0.3">
      <c r="A14" s="3">
        <f t="shared" si="0"/>
        <v>12</v>
      </c>
      <c r="B14" s="3" t="s">
        <v>1374</v>
      </c>
      <c r="C14" s="48">
        <v>10</v>
      </c>
      <c r="D14" s="49" t="s">
        <v>770</v>
      </c>
      <c r="E14" s="2" t="s">
        <v>167</v>
      </c>
      <c r="F14" s="2" t="s">
        <v>1377</v>
      </c>
      <c r="G14" s="2"/>
      <c r="H14" s="50"/>
      <c r="I14" s="12" t="s">
        <v>1948</v>
      </c>
    </row>
    <row r="15" spans="1:9" ht="45.75" thickBot="1" x14ac:dyDescent="0.3">
      <c r="A15" s="3">
        <f t="shared" si="0"/>
        <v>13</v>
      </c>
      <c r="B15" s="37" t="s">
        <v>460</v>
      </c>
      <c r="C15" s="68">
        <v>218</v>
      </c>
      <c r="D15" s="12" t="s">
        <v>775</v>
      </c>
      <c r="E15" s="12" t="s">
        <v>776</v>
      </c>
      <c r="F15" s="12" t="s">
        <v>803</v>
      </c>
      <c r="G15" s="12" t="s">
        <v>804</v>
      </c>
      <c r="H15" s="46"/>
      <c r="I15" s="12" t="s">
        <v>1725</v>
      </c>
    </row>
    <row r="16" spans="1:9" ht="23.25" thickBot="1" x14ac:dyDescent="0.3">
      <c r="A16" s="3">
        <f t="shared" si="0"/>
        <v>14</v>
      </c>
      <c r="B16" s="3" t="s">
        <v>1364</v>
      </c>
      <c r="C16" s="34">
        <v>84</v>
      </c>
      <c r="D16" s="61" t="s">
        <v>775</v>
      </c>
      <c r="E16" s="12" t="s">
        <v>776</v>
      </c>
      <c r="F16" s="2" t="s">
        <v>1334</v>
      </c>
      <c r="G16" s="2" t="s">
        <v>1335</v>
      </c>
      <c r="H16" s="19"/>
      <c r="I16" s="2" t="s">
        <v>1721</v>
      </c>
    </row>
    <row r="17" spans="1:9" ht="57" thickBot="1" x14ac:dyDescent="0.3">
      <c r="A17" s="3">
        <f t="shared" si="0"/>
        <v>15</v>
      </c>
      <c r="B17" s="37" t="s">
        <v>460</v>
      </c>
      <c r="C17" s="68">
        <v>219</v>
      </c>
      <c r="D17" s="12" t="s">
        <v>777</v>
      </c>
      <c r="E17" s="12" t="s">
        <v>776</v>
      </c>
      <c r="F17" s="12" t="s">
        <v>778</v>
      </c>
      <c r="G17" s="12" t="s">
        <v>779</v>
      </c>
      <c r="H17" s="46" t="s">
        <v>780</v>
      </c>
      <c r="I17" s="99" t="s">
        <v>1852</v>
      </c>
    </row>
    <row r="18" spans="1:9" ht="57" thickBot="1" x14ac:dyDescent="0.3">
      <c r="A18" s="3">
        <f t="shared" si="0"/>
        <v>16</v>
      </c>
      <c r="B18" s="37" t="s">
        <v>460</v>
      </c>
      <c r="C18" s="68">
        <v>220</v>
      </c>
      <c r="D18" s="12" t="s">
        <v>781</v>
      </c>
      <c r="E18" s="12" t="s">
        <v>776</v>
      </c>
      <c r="F18" s="12" t="s">
        <v>782</v>
      </c>
      <c r="G18" s="12" t="s">
        <v>720</v>
      </c>
      <c r="H18" s="46"/>
      <c r="I18" s="99" t="s">
        <v>1820</v>
      </c>
    </row>
    <row r="19" spans="1:9" ht="102" thickBot="1" x14ac:dyDescent="0.3">
      <c r="A19" s="3">
        <f t="shared" si="0"/>
        <v>17</v>
      </c>
      <c r="B19" s="37" t="s">
        <v>460</v>
      </c>
      <c r="C19" s="68">
        <v>221</v>
      </c>
      <c r="D19" s="12" t="s">
        <v>780</v>
      </c>
      <c r="E19" s="12" t="s">
        <v>776</v>
      </c>
      <c r="F19" s="12" t="s">
        <v>805</v>
      </c>
      <c r="G19" s="12" t="s">
        <v>720</v>
      </c>
      <c r="H19" s="46"/>
      <c r="I19" s="12" t="s">
        <v>1726</v>
      </c>
    </row>
    <row r="20" spans="1:9" ht="23.25" thickBot="1" x14ac:dyDescent="0.3">
      <c r="A20" s="3">
        <f t="shared" si="0"/>
        <v>18</v>
      </c>
      <c r="B20" s="37" t="s">
        <v>460</v>
      </c>
      <c r="C20" s="68">
        <v>222</v>
      </c>
      <c r="D20" s="12" t="s">
        <v>783</v>
      </c>
      <c r="E20" s="12" t="s">
        <v>776</v>
      </c>
      <c r="F20" s="12" t="s">
        <v>620</v>
      </c>
      <c r="G20" s="12" t="s">
        <v>621</v>
      </c>
      <c r="H20" s="46"/>
      <c r="I20" s="99" t="s">
        <v>1652</v>
      </c>
    </row>
    <row r="21" spans="1:9" ht="34.5" thickBot="1" x14ac:dyDescent="0.3">
      <c r="A21" s="3">
        <f t="shared" si="0"/>
        <v>19</v>
      </c>
      <c r="B21" s="37" t="s">
        <v>460</v>
      </c>
      <c r="C21" s="68">
        <v>223</v>
      </c>
      <c r="D21" s="12" t="s">
        <v>784</v>
      </c>
      <c r="E21" s="12" t="s">
        <v>785</v>
      </c>
      <c r="F21" s="12" t="s">
        <v>786</v>
      </c>
      <c r="G21" s="12" t="s">
        <v>787</v>
      </c>
      <c r="H21" s="46"/>
      <c r="I21" s="12" t="s">
        <v>1948</v>
      </c>
    </row>
    <row r="22" spans="1:9" ht="45.75" thickBot="1" x14ac:dyDescent="0.3">
      <c r="A22" s="3">
        <f t="shared" si="0"/>
        <v>20</v>
      </c>
      <c r="B22" s="57" t="s">
        <v>460</v>
      </c>
      <c r="C22" s="77">
        <v>224</v>
      </c>
      <c r="D22" s="30" t="s">
        <v>788</v>
      </c>
      <c r="E22" s="30" t="s">
        <v>163</v>
      </c>
      <c r="F22" s="30" t="s">
        <v>789</v>
      </c>
      <c r="G22" s="30" t="s">
        <v>790</v>
      </c>
      <c r="H22" s="84"/>
      <c r="I22" s="12" t="s">
        <v>1877</v>
      </c>
    </row>
    <row r="23" spans="1:9" ht="57" thickBot="1" x14ac:dyDescent="0.3">
      <c r="A23" s="3">
        <f t="shared" si="0"/>
        <v>21</v>
      </c>
      <c r="B23" s="57" t="s">
        <v>460</v>
      </c>
      <c r="C23" s="77">
        <v>225</v>
      </c>
      <c r="D23" s="30" t="s">
        <v>791</v>
      </c>
      <c r="E23" s="30" t="s">
        <v>10</v>
      </c>
      <c r="F23" s="30" t="s">
        <v>806</v>
      </c>
      <c r="G23" s="30" t="s">
        <v>792</v>
      </c>
      <c r="H23" s="84"/>
      <c r="I23" s="12" t="s">
        <v>1727</v>
      </c>
    </row>
    <row r="24" spans="1:9" ht="124.5" thickBot="1" x14ac:dyDescent="0.3">
      <c r="A24" s="3">
        <f t="shared" si="0"/>
        <v>22</v>
      </c>
      <c r="B24" s="57" t="s">
        <v>460</v>
      </c>
      <c r="C24" s="77">
        <v>226</v>
      </c>
      <c r="D24" s="30" t="s">
        <v>791</v>
      </c>
      <c r="E24" s="30" t="s">
        <v>10</v>
      </c>
      <c r="F24" s="30" t="s">
        <v>1794</v>
      </c>
      <c r="G24" s="30" t="s">
        <v>793</v>
      </c>
      <c r="H24" s="84" t="s">
        <v>794</v>
      </c>
      <c r="I24" s="12" t="s">
        <v>1727</v>
      </c>
    </row>
    <row r="25" spans="1:9" ht="45.75" thickBot="1" x14ac:dyDescent="0.3">
      <c r="A25" s="3">
        <f t="shared" si="0"/>
        <v>23</v>
      </c>
      <c r="B25" s="51" t="s">
        <v>953</v>
      </c>
      <c r="C25" s="59" t="s">
        <v>1514</v>
      </c>
      <c r="D25" s="81" t="s">
        <v>791</v>
      </c>
      <c r="E25" s="8" t="s">
        <v>10</v>
      </c>
      <c r="F25" s="8" t="s">
        <v>925</v>
      </c>
      <c r="G25" s="8" t="s">
        <v>1795</v>
      </c>
      <c r="H25" s="66"/>
      <c r="I25" s="12" t="s">
        <v>1727</v>
      </c>
    </row>
    <row r="26" spans="1:9" ht="68.25" thickBot="1" x14ac:dyDescent="0.3">
      <c r="A26" s="3">
        <f t="shared" si="0"/>
        <v>24</v>
      </c>
      <c r="B26" s="51" t="s">
        <v>1364</v>
      </c>
      <c r="C26" s="52">
        <v>85</v>
      </c>
      <c r="D26" s="28" t="s">
        <v>1336</v>
      </c>
      <c r="E26" s="8" t="s">
        <v>10</v>
      </c>
      <c r="F26" s="8" t="s">
        <v>1337</v>
      </c>
      <c r="G26" s="8" t="s">
        <v>1338</v>
      </c>
      <c r="H26" s="29"/>
      <c r="I26" s="12" t="s">
        <v>1727</v>
      </c>
    </row>
    <row r="27" spans="1:9" ht="23.25" thickBot="1" x14ac:dyDescent="0.3">
      <c r="A27" s="3">
        <f t="shared" si="0"/>
        <v>25</v>
      </c>
      <c r="B27" s="57" t="s">
        <v>460</v>
      </c>
      <c r="C27" s="77">
        <v>227</v>
      </c>
      <c r="D27" s="80" t="s">
        <v>795</v>
      </c>
      <c r="E27" s="80" t="s">
        <v>10</v>
      </c>
      <c r="F27" s="30" t="s">
        <v>796</v>
      </c>
      <c r="G27" s="80" t="s">
        <v>797</v>
      </c>
      <c r="H27" s="83"/>
      <c r="I27" s="12" t="s">
        <v>1727</v>
      </c>
    </row>
    <row r="28" spans="1:9" ht="34.5" thickBot="1" x14ac:dyDescent="0.3">
      <c r="A28" s="3">
        <f t="shared" si="0"/>
        <v>26</v>
      </c>
      <c r="B28" s="57" t="s">
        <v>460</v>
      </c>
      <c r="C28" s="77">
        <v>228</v>
      </c>
      <c r="D28" s="80" t="s">
        <v>798</v>
      </c>
      <c r="E28" s="80" t="s">
        <v>10</v>
      </c>
      <c r="F28" s="30" t="s">
        <v>799</v>
      </c>
      <c r="G28" s="80" t="s">
        <v>310</v>
      </c>
      <c r="H28" s="83"/>
      <c r="I28" s="12" t="s">
        <v>1727</v>
      </c>
    </row>
    <row r="29" spans="1:9" ht="45.75" thickBot="1" x14ac:dyDescent="0.3">
      <c r="A29" s="3">
        <f t="shared" si="0"/>
        <v>27</v>
      </c>
      <c r="B29" s="57" t="s">
        <v>460</v>
      </c>
      <c r="C29" s="77">
        <v>229</v>
      </c>
      <c r="D29" s="80" t="s">
        <v>800</v>
      </c>
      <c r="E29" s="80" t="s">
        <v>10</v>
      </c>
      <c r="F29" s="30" t="s">
        <v>801</v>
      </c>
      <c r="G29" s="80" t="s">
        <v>191</v>
      </c>
      <c r="H29" s="83"/>
      <c r="I29" s="12" t="s">
        <v>1727</v>
      </c>
    </row>
  </sheetData>
  <customSheetViews>
    <customSheetView guid="{7DE0F22F-547A-46BE-8FD7-F836C5767530}" topLeftCell="A20">
      <selection activeCell="I23" sqref="I23"/>
      <pageMargins left="0.7" right="0.7" top="0.75" bottom="0.75" header="0.3" footer="0.3"/>
    </customSheetView>
    <customSheetView guid="{A4741FF5-ED66-4F2D-8673-0B5CBD692B36}">
      <selection activeCell="F73" sqref="F73"/>
      <pageMargins left="0.7" right="0.7" top="0.75" bottom="0.75" header="0.3" footer="0.3"/>
    </customSheetView>
    <customSheetView guid="{85BA80E8-BD4F-4127-94DC-5C2772A63326}" topLeftCell="A20">
      <selection activeCell="I30" sqref="I30"/>
      <pageMargins left="0.7" right="0.7" top="0.75" bottom="0.75" header="0.3" footer="0.3"/>
    </customSheetView>
  </customSheetView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workbookViewId="0">
      <selection activeCell="A6" sqref="A6"/>
    </sheetView>
  </sheetViews>
  <sheetFormatPr defaultRowHeight="15" x14ac:dyDescent="0.25"/>
  <cols>
    <col min="1" max="1" width="5" customWidth="1"/>
    <col min="2" max="2" width="20.5703125" customWidth="1"/>
    <col min="3" max="3" width="20.140625" customWidth="1"/>
    <col min="4" max="4" width="6.5703125" customWidth="1"/>
    <col min="5" max="5" width="18.42578125" customWidth="1"/>
    <col min="6" max="6" width="50.28515625" customWidth="1"/>
    <col min="7" max="7" width="42.28515625" bestFit="1" customWidth="1"/>
    <col min="8" max="8" width="28.7109375" bestFit="1" customWidth="1"/>
    <col min="9" max="9" width="33.140625" bestFit="1" customWidth="1"/>
  </cols>
  <sheetData>
    <row r="1" spans="1:9" ht="15.75" thickBot="1" x14ac:dyDescent="0.3">
      <c r="A1" s="88" t="s">
        <v>82</v>
      </c>
      <c r="B1" s="5"/>
      <c r="C1" s="5"/>
      <c r="D1" s="5"/>
      <c r="E1" s="17"/>
      <c r="F1" s="5"/>
      <c r="G1" s="5"/>
      <c r="H1" s="5"/>
      <c r="I1" s="5"/>
    </row>
    <row r="2" spans="1:9" ht="31.5" customHeight="1" thickBot="1" x14ac:dyDescent="0.3">
      <c r="A2" s="20" t="s">
        <v>0</v>
      </c>
      <c r="B2" s="21" t="s">
        <v>1</v>
      </c>
      <c r="C2" s="1" t="s">
        <v>99</v>
      </c>
      <c r="D2" s="1" t="s">
        <v>1534</v>
      </c>
      <c r="E2" s="1" t="s">
        <v>2</v>
      </c>
      <c r="F2" s="1" t="s">
        <v>3</v>
      </c>
      <c r="G2" s="1" t="s">
        <v>966</v>
      </c>
      <c r="H2" s="1" t="s">
        <v>4</v>
      </c>
      <c r="I2" s="1" t="s">
        <v>1533</v>
      </c>
    </row>
    <row r="3" spans="1:9" ht="33.75" customHeight="1" thickBot="1" x14ac:dyDescent="0.3">
      <c r="A3" s="3">
        <v>1</v>
      </c>
      <c r="B3" s="37" t="s">
        <v>149</v>
      </c>
      <c r="C3" s="34">
        <v>2</v>
      </c>
      <c r="D3" s="2" t="s">
        <v>82</v>
      </c>
      <c r="E3" s="2" t="s">
        <v>82</v>
      </c>
      <c r="F3" s="2" t="s">
        <v>146</v>
      </c>
      <c r="G3" s="2"/>
      <c r="H3" s="2" t="s">
        <v>151</v>
      </c>
      <c r="I3" s="2" t="s">
        <v>1560</v>
      </c>
    </row>
    <row r="4" spans="1:9" ht="23.25" thickBot="1" x14ac:dyDescent="0.3">
      <c r="A4" s="3">
        <v>2</v>
      </c>
      <c r="B4" s="37" t="s">
        <v>1819</v>
      </c>
      <c r="C4" s="43">
        <v>183</v>
      </c>
      <c r="D4" s="12" t="s">
        <v>82</v>
      </c>
      <c r="E4" s="12" t="s">
        <v>1450</v>
      </c>
      <c r="F4" s="12" t="s">
        <v>686</v>
      </c>
      <c r="G4" s="12" t="s">
        <v>191</v>
      </c>
      <c r="H4" s="46"/>
      <c r="I4" s="12" t="s">
        <v>1731</v>
      </c>
    </row>
  </sheetData>
  <customSheetViews>
    <customSheetView guid="{7DE0F22F-547A-46BE-8FD7-F836C5767530}">
      <selection activeCell="A6" sqref="A6"/>
      <pageMargins left="0.7" right="0.7" top="0.75" bottom="0.75" header="0.3" footer="0.3"/>
    </customSheetView>
    <customSheetView guid="{A4741FF5-ED66-4F2D-8673-0B5CBD692B36}" topLeftCell="G1">
      <selection activeCell="F73" sqref="F73"/>
      <pageMargins left="0.7" right="0.7" top="0.75" bottom="0.75" header="0.3" footer="0.3"/>
    </customSheetView>
    <customSheetView guid="{85BA80E8-BD4F-4127-94DC-5C2772A63326}">
      <selection activeCell="A4" sqref="A4"/>
      <pageMargins left="0.7" right="0.7" top="0.75" bottom="0.75" header="0.3" footer="0.3"/>
    </customSheetView>
  </customSheetView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workbookViewId="0">
      <selection activeCell="I10" sqref="I10"/>
    </sheetView>
  </sheetViews>
  <sheetFormatPr defaultRowHeight="15" x14ac:dyDescent="0.25"/>
  <cols>
    <col min="1" max="1" width="5" customWidth="1"/>
    <col min="2" max="2" width="20.5703125" customWidth="1"/>
    <col min="3" max="3" width="20.140625" customWidth="1"/>
    <col min="4" max="4" width="7.140625" customWidth="1"/>
    <col min="5" max="5" width="18.42578125" customWidth="1"/>
    <col min="6" max="6" width="50.28515625" customWidth="1"/>
    <col min="7" max="7" width="45.42578125" bestFit="1" customWidth="1"/>
    <col min="8" max="8" width="28.7109375" bestFit="1" customWidth="1"/>
    <col min="9" max="9" width="36.140625" bestFit="1" customWidth="1"/>
  </cols>
  <sheetData>
    <row r="1" spans="1:9" ht="15.75" thickBot="1" x14ac:dyDescent="0.3">
      <c r="A1" s="88" t="s">
        <v>142</v>
      </c>
      <c r="B1" s="5"/>
      <c r="C1" s="5"/>
      <c r="D1" s="5"/>
      <c r="E1" s="17"/>
      <c r="F1" s="5"/>
      <c r="G1" s="5"/>
      <c r="H1" s="5"/>
      <c r="I1" s="5"/>
    </row>
    <row r="2" spans="1:9" ht="31.5" customHeight="1" thickBot="1" x14ac:dyDescent="0.3">
      <c r="A2" s="20" t="s">
        <v>0</v>
      </c>
      <c r="B2" s="21" t="s">
        <v>1</v>
      </c>
      <c r="C2" s="1" t="s">
        <v>99</v>
      </c>
      <c r="D2" s="1" t="s">
        <v>1534</v>
      </c>
      <c r="E2" s="1" t="s">
        <v>2</v>
      </c>
      <c r="F2" s="1" t="s">
        <v>3</v>
      </c>
      <c r="G2" s="1" t="s">
        <v>966</v>
      </c>
      <c r="H2" s="1" t="s">
        <v>4</v>
      </c>
      <c r="I2" s="21" t="s">
        <v>1533</v>
      </c>
    </row>
    <row r="3" spans="1:9" ht="45.75" thickBot="1" x14ac:dyDescent="0.3">
      <c r="A3" s="3">
        <v>1</v>
      </c>
      <c r="B3" s="3" t="s">
        <v>953</v>
      </c>
      <c r="C3" s="58" t="s">
        <v>1504</v>
      </c>
      <c r="D3" s="14" t="s">
        <v>142</v>
      </c>
      <c r="E3" s="2" t="s">
        <v>926</v>
      </c>
      <c r="F3" s="2" t="s">
        <v>1796</v>
      </c>
      <c r="G3" s="55" t="s">
        <v>927</v>
      </c>
      <c r="H3" s="50"/>
      <c r="I3" s="3" t="s">
        <v>1813</v>
      </c>
    </row>
    <row r="4" spans="1:9" ht="259.5" thickBot="1" x14ac:dyDescent="0.3">
      <c r="A4" s="3">
        <f>A3+1</f>
        <v>2</v>
      </c>
      <c r="B4" s="37" t="s">
        <v>138</v>
      </c>
      <c r="C4" s="32"/>
      <c r="D4" s="2" t="s">
        <v>133</v>
      </c>
      <c r="E4" s="2" t="s">
        <v>926</v>
      </c>
      <c r="F4" s="2" t="s">
        <v>134</v>
      </c>
      <c r="G4" s="2" t="s">
        <v>135</v>
      </c>
      <c r="H4" s="19"/>
      <c r="I4" s="2" t="s">
        <v>1736</v>
      </c>
    </row>
    <row r="5" spans="1:9" ht="23.25" thickBot="1" x14ac:dyDescent="0.3">
      <c r="A5" s="3">
        <f t="shared" ref="A5:A10" si="0">A4+1</f>
        <v>3</v>
      </c>
      <c r="B5" s="3" t="s">
        <v>1364</v>
      </c>
      <c r="C5" s="32">
        <v>98</v>
      </c>
      <c r="D5" s="14" t="s">
        <v>142</v>
      </c>
      <c r="E5" s="2" t="s">
        <v>377</v>
      </c>
      <c r="F5" s="2" t="s">
        <v>1384</v>
      </c>
      <c r="G5" s="2" t="s">
        <v>1357</v>
      </c>
      <c r="H5" s="19"/>
      <c r="I5" s="2" t="s">
        <v>1733</v>
      </c>
    </row>
    <row r="6" spans="1:9" ht="23.25" thickBot="1" x14ac:dyDescent="0.3">
      <c r="A6" s="3">
        <f t="shared" si="0"/>
        <v>4</v>
      </c>
      <c r="B6" s="3" t="s">
        <v>1364</v>
      </c>
      <c r="C6" s="34">
        <v>99</v>
      </c>
      <c r="D6" s="14" t="s">
        <v>142</v>
      </c>
      <c r="E6" s="2" t="s">
        <v>1358</v>
      </c>
      <c r="F6" s="2" t="s">
        <v>1359</v>
      </c>
      <c r="G6" s="2" t="s">
        <v>1360</v>
      </c>
      <c r="H6" s="19"/>
      <c r="I6" s="2" t="s">
        <v>1733</v>
      </c>
    </row>
    <row r="7" spans="1:9" ht="23.25" thickBot="1" x14ac:dyDescent="0.3">
      <c r="A7" s="3">
        <f t="shared" si="0"/>
        <v>5</v>
      </c>
      <c r="B7" s="37" t="s">
        <v>149</v>
      </c>
      <c r="C7" s="34">
        <v>1</v>
      </c>
      <c r="D7" s="2" t="s">
        <v>142</v>
      </c>
      <c r="E7" s="2" t="s">
        <v>143</v>
      </c>
      <c r="F7" s="2" t="s">
        <v>144</v>
      </c>
      <c r="G7" s="2" t="s">
        <v>150</v>
      </c>
      <c r="H7" s="19" t="s">
        <v>145</v>
      </c>
      <c r="I7" s="2" t="s">
        <v>1732</v>
      </c>
    </row>
    <row r="8" spans="1:9" ht="23.25" thickBot="1" x14ac:dyDescent="0.3">
      <c r="A8" s="3">
        <f t="shared" si="0"/>
        <v>6</v>
      </c>
      <c r="B8" s="3" t="s">
        <v>953</v>
      </c>
      <c r="C8" s="48" t="s">
        <v>1519</v>
      </c>
      <c r="D8" s="14" t="s">
        <v>142</v>
      </c>
      <c r="E8" s="2" t="s">
        <v>821</v>
      </c>
      <c r="F8" s="2" t="s">
        <v>928</v>
      </c>
      <c r="G8" s="2" t="s">
        <v>929</v>
      </c>
      <c r="H8" s="19"/>
      <c r="I8" s="2" t="s">
        <v>1734</v>
      </c>
    </row>
    <row r="9" spans="1:9" ht="45.75" thickBot="1" x14ac:dyDescent="0.3">
      <c r="A9" s="3">
        <f t="shared" si="0"/>
        <v>7</v>
      </c>
      <c r="B9" s="3" t="s">
        <v>953</v>
      </c>
      <c r="C9" s="48" t="s">
        <v>1520</v>
      </c>
      <c r="D9" s="14" t="s">
        <v>142</v>
      </c>
      <c r="E9" s="2" t="s">
        <v>930</v>
      </c>
      <c r="F9" s="2" t="s">
        <v>931</v>
      </c>
      <c r="G9" s="2" t="s">
        <v>965</v>
      </c>
      <c r="H9" s="19"/>
      <c r="I9" s="2" t="s">
        <v>1735</v>
      </c>
    </row>
    <row r="10" spans="1:9" ht="34.5" thickBot="1" x14ac:dyDescent="0.3">
      <c r="A10" s="3">
        <f t="shared" si="0"/>
        <v>8</v>
      </c>
      <c r="B10" s="3" t="s">
        <v>1364</v>
      </c>
      <c r="C10" s="34">
        <v>97</v>
      </c>
      <c r="D10" s="14" t="s">
        <v>142</v>
      </c>
      <c r="E10" s="2" t="s">
        <v>1221</v>
      </c>
      <c r="F10" s="2" t="s">
        <v>1383</v>
      </c>
      <c r="G10" s="2" t="s">
        <v>1356</v>
      </c>
      <c r="H10" s="19"/>
      <c r="I10" s="2" t="s">
        <v>1733</v>
      </c>
    </row>
  </sheetData>
  <sortState ref="A3:I10">
    <sortCondition ref="E3:E10"/>
  </sortState>
  <customSheetViews>
    <customSheetView guid="{7DE0F22F-547A-46BE-8FD7-F836C5767530}">
      <selection activeCell="I10" sqref="I10"/>
      <pageMargins left="0.7" right="0.7" top="0.75" bottom="0.75" header="0.3" footer="0.3"/>
    </customSheetView>
    <customSheetView guid="{A4741FF5-ED66-4F2D-8673-0B5CBD692B36}">
      <selection activeCell="F73" sqref="F73"/>
      <pageMargins left="0.7" right="0.7" top="0.75" bottom="0.75" header="0.3" footer="0.3"/>
    </customSheetView>
    <customSheetView guid="{85BA80E8-BD4F-4127-94DC-5C2772A63326}">
      <selection activeCell="I10" sqref="I10"/>
      <pageMargins left="0.7" right="0.7" top="0.75" bottom="0.75" header="0.3" footer="0.3"/>
    </customSheetView>
  </customSheetView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topLeftCell="A4" workbookViewId="0">
      <selection activeCell="F9" sqref="F9"/>
    </sheetView>
  </sheetViews>
  <sheetFormatPr defaultRowHeight="15" x14ac:dyDescent="0.25"/>
  <cols>
    <col min="1" max="1" width="5" customWidth="1"/>
    <col min="2" max="2" width="20.5703125" customWidth="1"/>
    <col min="3" max="3" width="20.140625" customWidth="1"/>
    <col min="4" max="4" width="6.5703125" customWidth="1"/>
    <col min="5" max="5" width="18.42578125" customWidth="1"/>
    <col min="6" max="6" width="50.28515625" customWidth="1"/>
    <col min="7" max="7" width="45.7109375" bestFit="1" customWidth="1"/>
    <col min="8" max="8" width="28.7109375" bestFit="1" customWidth="1"/>
    <col min="9" max="9" width="35" bestFit="1" customWidth="1"/>
  </cols>
  <sheetData>
    <row r="1" spans="1:9" ht="15.75" thickBot="1" x14ac:dyDescent="0.3">
      <c r="A1" s="88" t="s">
        <v>1549</v>
      </c>
      <c r="B1" s="5"/>
      <c r="C1" s="5"/>
      <c r="D1" s="5"/>
      <c r="E1" s="17"/>
      <c r="F1" s="5"/>
      <c r="G1" s="5"/>
      <c r="H1" s="5"/>
      <c r="I1" s="5"/>
    </row>
    <row r="2" spans="1:9" ht="31.5" customHeight="1" thickBot="1" x14ac:dyDescent="0.3">
      <c r="A2" s="20" t="s">
        <v>0</v>
      </c>
      <c r="B2" s="21" t="s">
        <v>1</v>
      </c>
      <c r="C2" s="1" t="s">
        <v>99</v>
      </c>
      <c r="D2" s="1" t="s">
        <v>1534</v>
      </c>
      <c r="E2" s="1" t="s">
        <v>2</v>
      </c>
      <c r="F2" s="1" t="s">
        <v>3</v>
      </c>
      <c r="G2" s="1" t="s">
        <v>966</v>
      </c>
      <c r="H2" s="1" t="s">
        <v>4</v>
      </c>
      <c r="I2" s="1" t="s">
        <v>1533</v>
      </c>
    </row>
    <row r="3" spans="1:9" s="5" customFormat="1" ht="79.5" thickBot="1" x14ac:dyDescent="0.3">
      <c r="A3" s="3">
        <v>1</v>
      </c>
      <c r="B3" s="3" t="s">
        <v>953</v>
      </c>
      <c r="C3" s="78" t="s">
        <v>1524</v>
      </c>
      <c r="D3" s="28" t="s">
        <v>1544</v>
      </c>
      <c r="E3" s="8" t="s">
        <v>932</v>
      </c>
      <c r="F3" s="8" t="s">
        <v>933</v>
      </c>
      <c r="G3" s="8" t="s">
        <v>934</v>
      </c>
      <c r="H3" s="66"/>
      <c r="I3" s="2" t="s">
        <v>1797</v>
      </c>
    </row>
    <row r="4" spans="1:9" s="5" customFormat="1" ht="203.25" thickBot="1" x14ac:dyDescent="0.3">
      <c r="A4" s="3">
        <f>A3+1</f>
        <v>2</v>
      </c>
      <c r="B4" s="3" t="s">
        <v>1100</v>
      </c>
      <c r="C4" s="27">
        <v>68</v>
      </c>
      <c r="D4" s="28" t="s">
        <v>1544</v>
      </c>
      <c r="E4" s="8" t="s">
        <v>932</v>
      </c>
      <c r="F4" s="8" t="s">
        <v>1415</v>
      </c>
      <c r="G4" s="8" t="s">
        <v>1515</v>
      </c>
      <c r="H4" s="29"/>
      <c r="I4" s="2" t="s">
        <v>1797</v>
      </c>
    </row>
    <row r="5" spans="1:9" s="5" customFormat="1" ht="57" thickBot="1" x14ac:dyDescent="0.3">
      <c r="A5" s="3">
        <f t="shared" ref="A5:A9" si="0">A4+1</f>
        <v>3</v>
      </c>
      <c r="B5" s="3" t="s">
        <v>1364</v>
      </c>
      <c r="C5" s="27">
        <v>87</v>
      </c>
      <c r="D5" s="28" t="s">
        <v>1545</v>
      </c>
      <c r="E5" s="8" t="s">
        <v>1118</v>
      </c>
      <c r="F5" s="8" t="s">
        <v>1363</v>
      </c>
      <c r="G5" s="8" t="s">
        <v>1339</v>
      </c>
      <c r="H5" s="29"/>
      <c r="I5" s="2" t="s">
        <v>1652</v>
      </c>
    </row>
    <row r="6" spans="1:9" s="5" customFormat="1" ht="23.25" thickBot="1" x14ac:dyDescent="0.3">
      <c r="A6" s="3">
        <f t="shared" si="0"/>
        <v>4</v>
      </c>
      <c r="B6" s="3" t="s">
        <v>1364</v>
      </c>
      <c r="C6" s="27">
        <v>88</v>
      </c>
      <c r="D6" s="28" t="s">
        <v>1546</v>
      </c>
      <c r="E6" s="8" t="s">
        <v>1118</v>
      </c>
      <c r="F6" s="8" t="s">
        <v>1340</v>
      </c>
      <c r="G6" s="31" t="s">
        <v>1341</v>
      </c>
      <c r="H6" s="103"/>
      <c r="I6" s="2" t="s">
        <v>1652</v>
      </c>
    </row>
    <row r="7" spans="1:9" s="5" customFormat="1" ht="45.75" thickBot="1" x14ac:dyDescent="0.3">
      <c r="A7" s="3">
        <f t="shared" si="0"/>
        <v>5</v>
      </c>
      <c r="B7" s="3" t="s">
        <v>1364</v>
      </c>
      <c r="C7" s="27">
        <v>89</v>
      </c>
      <c r="D7" s="28" t="s">
        <v>1547</v>
      </c>
      <c r="E7" s="8" t="s">
        <v>1118</v>
      </c>
      <c r="F7" s="8" t="s">
        <v>1342</v>
      </c>
      <c r="G7" s="87" t="s">
        <v>1343</v>
      </c>
      <c r="H7" s="103"/>
      <c r="I7" s="2" t="s">
        <v>1738</v>
      </c>
    </row>
    <row r="8" spans="1:9" s="5" customFormat="1" ht="57" thickBot="1" x14ac:dyDescent="0.3">
      <c r="A8" s="3">
        <f t="shared" si="0"/>
        <v>6</v>
      </c>
      <c r="B8" s="3" t="s">
        <v>1364</v>
      </c>
      <c r="C8" s="27">
        <v>90</v>
      </c>
      <c r="D8" s="28" t="s">
        <v>1547</v>
      </c>
      <c r="E8" s="8" t="s">
        <v>1118</v>
      </c>
      <c r="F8" s="8" t="s">
        <v>1344</v>
      </c>
      <c r="G8" s="8"/>
      <c r="H8" s="29" t="s">
        <v>1345</v>
      </c>
      <c r="I8" s="2" t="s">
        <v>1738</v>
      </c>
    </row>
    <row r="9" spans="1:9" s="5" customFormat="1" ht="23.25" thickBot="1" x14ac:dyDescent="0.3">
      <c r="A9" s="3">
        <f t="shared" si="0"/>
        <v>7</v>
      </c>
      <c r="B9" s="3" t="s">
        <v>953</v>
      </c>
      <c r="C9" s="78" t="s">
        <v>1525</v>
      </c>
      <c r="D9" s="81" t="s">
        <v>1548</v>
      </c>
      <c r="E9" s="8" t="s">
        <v>935</v>
      </c>
      <c r="F9" s="8" t="s">
        <v>936</v>
      </c>
      <c r="G9" s="8" t="s">
        <v>937</v>
      </c>
      <c r="H9" s="29"/>
      <c r="I9" s="2" t="s">
        <v>1737</v>
      </c>
    </row>
  </sheetData>
  <customSheetViews>
    <customSheetView guid="{7DE0F22F-547A-46BE-8FD7-F836C5767530}">
      <selection activeCell="I9" sqref="I9"/>
      <pageMargins left="0.7" right="0.7" top="0.75" bottom="0.75" header="0.3" footer="0.3"/>
    </customSheetView>
    <customSheetView guid="{A4741FF5-ED66-4F2D-8673-0B5CBD692B36}" topLeftCell="G1">
      <selection activeCell="F73" sqref="F73"/>
      <pageMargins left="0.7" right="0.7" top="0.75" bottom="0.75" header="0.3" footer="0.3"/>
    </customSheetView>
    <customSheetView guid="{85BA80E8-BD4F-4127-94DC-5C2772A63326}">
      <selection activeCell="B5" sqref="B5"/>
      <pageMargins left="0.7" right="0.7" top="0.75" bottom="0.75" header="0.3" footer="0.3"/>
    </customSheetView>
  </customSheetView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tabSelected="1" topLeftCell="A4" workbookViewId="0">
      <selection activeCell="I15" sqref="I15"/>
    </sheetView>
  </sheetViews>
  <sheetFormatPr defaultRowHeight="15" x14ac:dyDescent="0.25"/>
  <cols>
    <col min="1" max="1" width="5" customWidth="1"/>
    <col min="2" max="2" width="20.5703125" customWidth="1"/>
    <col min="3" max="3" width="20.140625" customWidth="1"/>
    <col min="4" max="4" width="6.5703125" customWidth="1"/>
    <col min="5" max="5" width="18.42578125" customWidth="1"/>
    <col min="6" max="6" width="50.28515625" customWidth="1"/>
    <col min="7" max="7" width="44" bestFit="1" customWidth="1"/>
    <col min="8" max="8" width="28.7109375" bestFit="1" customWidth="1"/>
    <col min="9" max="9" width="20.85546875" bestFit="1" customWidth="1"/>
  </cols>
  <sheetData>
    <row r="1" spans="1:9" ht="15.75" thickBot="1" x14ac:dyDescent="0.3">
      <c r="A1" s="88" t="s">
        <v>1550</v>
      </c>
      <c r="B1" s="5"/>
      <c r="C1" s="5"/>
      <c r="D1" s="5"/>
      <c r="E1" s="17"/>
      <c r="F1" s="5"/>
      <c r="G1" s="5"/>
      <c r="H1" s="5"/>
      <c r="I1" s="5"/>
    </row>
    <row r="2" spans="1:9" ht="31.5" customHeight="1" thickBot="1" x14ac:dyDescent="0.3">
      <c r="A2" s="20" t="s">
        <v>0</v>
      </c>
      <c r="B2" s="21" t="s">
        <v>1</v>
      </c>
      <c r="C2" s="1" t="s">
        <v>99</v>
      </c>
      <c r="D2" s="1" t="s">
        <v>1534</v>
      </c>
      <c r="E2" s="1" t="s">
        <v>2</v>
      </c>
      <c r="F2" s="1" t="s">
        <v>3</v>
      </c>
      <c r="G2" s="1" t="s">
        <v>966</v>
      </c>
      <c r="H2" s="1" t="s">
        <v>4</v>
      </c>
      <c r="I2" s="1" t="s">
        <v>1533</v>
      </c>
    </row>
    <row r="3" spans="1:9" ht="57" thickBot="1" x14ac:dyDescent="0.3">
      <c r="A3" s="3">
        <v>1</v>
      </c>
      <c r="B3" s="3" t="s">
        <v>1100</v>
      </c>
      <c r="C3" s="22">
        <v>69</v>
      </c>
      <c r="D3" s="6" t="s">
        <v>1088</v>
      </c>
      <c r="E3" s="7" t="s">
        <v>1115</v>
      </c>
      <c r="F3" s="33" t="s">
        <v>1089</v>
      </c>
      <c r="G3" s="7"/>
      <c r="H3" s="23"/>
      <c r="I3" s="55" t="s">
        <v>1949</v>
      </c>
    </row>
    <row r="4" spans="1:9" ht="23.25" thickBot="1" x14ac:dyDescent="0.3">
      <c r="A4" s="3">
        <f>A3+1</f>
        <v>2</v>
      </c>
      <c r="B4" s="3" t="s">
        <v>1364</v>
      </c>
      <c r="C4" s="22">
        <v>91</v>
      </c>
      <c r="D4" s="6" t="s">
        <v>1088</v>
      </c>
      <c r="E4" s="7" t="s">
        <v>230</v>
      </c>
      <c r="F4" s="7" t="s">
        <v>1346</v>
      </c>
      <c r="G4" s="7"/>
      <c r="H4" s="23"/>
      <c r="I4" s="55" t="s">
        <v>1843</v>
      </c>
    </row>
    <row r="5" spans="1:9" ht="34.5" thickBot="1" x14ac:dyDescent="0.3">
      <c r="A5" s="3">
        <f t="shared" ref="A5:A15" si="0">A4+1</f>
        <v>3</v>
      </c>
      <c r="B5" s="3" t="s">
        <v>953</v>
      </c>
      <c r="C5" s="35" t="s">
        <v>1088</v>
      </c>
      <c r="D5" s="6" t="s">
        <v>938</v>
      </c>
      <c r="E5" s="7" t="s">
        <v>939</v>
      </c>
      <c r="F5" s="7" t="s">
        <v>940</v>
      </c>
      <c r="G5" s="7" t="s">
        <v>941</v>
      </c>
      <c r="H5" s="18" t="s">
        <v>942</v>
      </c>
      <c r="I5" s="55" t="s">
        <v>1873</v>
      </c>
    </row>
    <row r="6" spans="1:9" ht="34.5" thickBot="1" x14ac:dyDescent="0.3">
      <c r="A6" s="3">
        <f t="shared" si="0"/>
        <v>4</v>
      </c>
      <c r="B6" s="3" t="s">
        <v>953</v>
      </c>
      <c r="C6" s="35" t="s">
        <v>946</v>
      </c>
      <c r="D6" s="36" t="s">
        <v>943</v>
      </c>
      <c r="E6" s="7" t="s">
        <v>230</v>
      </c>
      <c r="F6" s="7" t="s">
        <v>944</v>
      </c>
      <c r="G6" s="7" t="s">
        <v>945</v>
      </c>
      <c r="H6" s="23"/>
      <c r="I6" s="55" t="s">
        <v>1844</v>
      </c>
    </row>
    <row r="7" spans="1:9" ht="34.5" thickBot="1" x14ac:dyDescent="0.3">
      <c r="A7" s="3">
        <f t="shared" si="0"/>
        <v>5</v>
      </c>
      <c r="B7" s="3" t="s">
        <v>953</v>
      </c>
      <c r="C7" s="35" t="s">
        <v>528</v>
      </c>
      <c r="D7" s="36" t="s">
        <v>946</v>
      </c>
      <c r="E7" s="7" t="s">
        <v>947</v>
      </c>
      <c r="F7" s="7" t="s">
        <v>948</v>
      </c>
      <c r="G7" s="7" t="s">
        <v>949</v>
      </c>
      <c r="H7" s="23"/>
      <c r="I7" s="55" t="s">
        <v>1876</v>
      </c>
    </row>
    <row r="8" spans="1:9" ht="45.75" thickBot="1" x14ac:dyDescent="0.3">
      <c r="A8" s="3">
        <f t="shared" si="0"/>
        <v>6</v>
      </c>
      <c r="B8" s="3" t="s">
        <v>1364</v>
      </c>
      <c r="C8" s="22">
        <v>92</v>
      </c>
      <c r="D8" s="6" t="s">
        <v>946</v>
      </c>
      <c r="E8" s="7" t="s">
        <v>1419</v>
      </c>
      <c r="F8" s="7" t="s">
        <v>1347</v>
      </c>
      <c r="G8" s="7"/>
      <c r="H8" s="23"/>
      <c r="I8" s="55" t="s">
        <v>1845</v>
      </c>
    </row>
    <row r="9" spans="1:9" ht="68.25" thickBot="1" x14ac:dyDescent="0.3">
      <c r="A9" s="3">
        <f t="shared" si="0"/>
        <v>7</v>
      </c>
      <c r="B9" s="3" t="s">
        <v>1100</v>
      </c>
      <c r="C9" s="22">
        <v>70</v>
      </c>
      <c r="D9" s="6" t="s">
        <v>528</v>
      </c>
      <c r="E9" s="7" t="s">
        <v>1418</v>
      </c>
      <c r="F9" s="33" t="s">
        <v>1090</v>
      </c>
      <c r="G9" s="7"/>
      <c r="H9" s="23"/>
      <c r="I9" s="55" t="s">
        <v>1846</v>
      </c>
    </row>
    <row r="10" spans="1:9" ht="34.5" thickBot="1" x14ac:dyDescent="0.3">
      <c r="A10" s="3">
        <f t="shared" si="0"/>
        <v>8</v>
      </c>
      <c r="B10" s="3" t="s">
        <v>1364</v>
      </c>
      <c r="C10" s="22">
        <v>96</v>
      </c>
      <c r="D10" s="6" t="s">
        <v>528</v>
      </c>
      <c r="E10" s="7" t="s">
        <v>841</v>
      </c>
      <c r="F10" s="7" t="s">
        <v>1355</v>
      </c>
      <c r="G10" s="7"/>
      <c r="H10" s="23"/>
      <c r="I10" s="55" t="s">
        <v>1847</v>
      </c>
    </row>
    <row r="11" spans="1:9" ht="45.75" thickBot="1" x14ac:dyDescent="0.3">
      <c r="A11" s="3">
        <f t="shared" si="0"/>
        <v>9</v>
      </c>
      <c r="B11" s="3" t="s">
        <v>1364</v>
      </c>
      <c r="C11" s="25">
        <v>93</v>
      </c>
      <c r="D11" s="69" t="s">
        <v>1420</v>
      </c>
      <c r="E11" s="7" t="s">
        <v>1418</v>
      </c>
      <c r="F11" s="26" t="s">
        <v>1348</v>
      </c>
      <c r="G11" s="26" t="s">
        <v>1349</v>
      </c>
      <c r="H11" s="75"/>
      <c r="I11" s="55" t="s">
        <v>1848</v>
      </c>
    </row>
    <row r="12" spans="1:9" ht="45.75" thickBot="1" x14ac:dyDescent="0.3">
      <c r="A12" s="3">
        <f t="shared" si="0"/>
        <v>10</v>
      </c>
      <c r="B12" s="3" t="s">
        <v>1364</v>
      </c>
      <c r="C12" s="27">
        <v>94</v>
      </c>
      <c r="D12" s="28" t="s">
        <v>1421</v>
      </c>
      <c r="E12" s="7" t="s">
        <v>1418</v>
      </c>
      <c r="F12" s="8" t="s">
        <v>1350</v>
      </c>
      <c r="G12" s="8" t="s">
        <v>1351</v>
      </c>
      <c r="H12" s="29" t="s">
        <v>1352</v>
      </c>
      <c r="I12" s="55" t="s">
        <v>1849</v>
      </c>
    </row>
    <row r="13" spans="1:9" ht="23.25" thickBot="1" x14ac:dyDescent="0.3">
      <c r="A13" s="3">
        <f t="shared" si="0"/>
        <v>11</v>
      </c>
      <c r="B13" s="3" t="s">
        <v>1364</v>
      </c>
      <c r="C13" s="27">
        <v>95</v>
      </c>
      <c r="D13" s="28" t="s">
        <v>1422</v>
      </c>
      <c r="E13" s="8" t="s">
        <v>1418</v>
      </c>
      <c r="F13" s="8" t="s">
        <v>1353</v>
      </c>
      <c r="G13" s="8" t="s">
        <v>1354</v>
      </c>
      <c r="H13" s="29" t="s">
        <v>1352</v>
      </c>
      <c r="I13" s="55" t="s">
        <v>1850</v>
      </c>
    </row>
    <row r="14" spans="1:9" ht="45.75" thickBot="1" x14ac:dyDescent="0.3">
      <c r="A14" s="3">
        <f t="shared" si="0"/>
        <v>12</v>
      </c>
      <c r="B14" s="3" t="s">
        <v>1100</v>
      </c>
      <c r="C14" s="27">
        <v>71</v>
      </c>
      <c r="D14" s="28" t="s">
        <v>942</v>
      </c>
      <c r="E14" s="8" t="s">
        <v>1423</v>
      </c>
      <c r="F14" s="72" t="s">
        <v>1091</v>
      </c>
      <c r="G14" s="8"/>
      <c r="H14" s="29"/>
      <c r="I14" s="55" t="s">
        <v>1851</v>
      </c>
    </row>
    <row r="15" spans="1:9" ht="45.75" thickBot="1" x14ac:dyDescent="0.3">
      <c r="A15" s="3">
        <f t="shared" si="0"/>
        <v>13</v>
      </c>
      <c r="B15" s="3" t="s">
        <v>953</v>
      </c>
      <c r="C15" s="78" t="s">
        <v>942</v>
      </c>
      <c r="D15" s="81" t="s">
        <v>950</v>
      </c>
      <c r="E15" s="8" t="s">
        <v>951</v>
      </c>
      <c r="F15" s="8" t="s">
        <v>1741</v>
      </c>
      <c r="G15" s="8" t="s">
        <v>952</v>
      </c>
      <c r="H15" s="29"/>
      <c r="I15" s="55" t="s">
        <v>1872</v>
      </c>
    </row>
  </sheetData>
  <customSheetViews>
    <customSheetView guid="{7DE0F22F-547A-46BE-8FD7-F836C5767530}" topLeftCell="A4">
      <selection activeCell="F15" sqref="F15"/>
      <pageMargins left="0.7" right="0.7" top="0.75" bottom="0.75" header="0.3" footer="0.3"/>
    </customSheetView>
    <customSheetView guid="{A4741FF5-ED66-4F2D-8673-0B5CBD692B36}" topLeftCell="D1">
      <selection activeCell="F73" sqref="F73"/>
      <pageMargins left="0.7" right="0.7" top="0.75" bottom="0.75" header="0.3" footer="0.3"/>
    </customSheetView>
    <customSheetView guid="{85BA80E8-BD4F-4127-94DC-5C2772A63326}">
      <selection activeCell="F10" sqref="F10"/>
      <pageMargins left="0.7" right="0.7" top="0.75" bottom="0.75" header="0.3" footer="0.3"/>
    </customSheetView>
  </customSheetView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3"/>
  <sheetViews>
    <sheetView zoomScaleNormal="100" workbookViewId="0">
      <pane ySplit="2" topLeftCell="A6" activePane="bottomLeft" state="frozenSplit"/>
      <selection pane="bottomLeft" activeCell="I8" sqref="I8"/>
    </sheetView>
  </sheetViews>
  <sheetFormatPr defaultColWidth="8.85546875" defaultRowHeight="15" x14ac:dyDescent="0.25"/>
  <cols>
    <col min="1" max="1" width="5" style="5" customWidth="1"/>
    <col min="2" max="2" width="20.5703125" style="5" customWidth="1"/>
    <col min="3" max="3" width="20.140625" style="5" customWidth="1"/>
    <col min="4" max="4" width="8" style="5" customWidth="1"/>
    <col min="5" max="5" width="18.42578125" style="17" customWidth="1"/>
    <col min="6" max="6" width="50.28515625" style="5" customWidth="1"/>
    <col min="7" max="7" width="46" style="5" customWidth="1"/>
    <col min="8" max="9" width="36.42578125" style="5" customWidth="1"/>
    <col min="10" max="16384" width="8.85546875" style="5"/>
  </cols>
  <sheetData>
    <row r="1" spans="1:9" ht="15.75" thickBot="1" x14ac:dyDescent="0.3">
      <c r="A1" s="88" t="s">
        <v>1532</v>
      </c>
    </row>
    <row r="2" spans="1:9" ht="30.75" thickBot="1" x14ac:dyDescent="0.3">
      <c r="A2" s="20" t="s">
        <v>0</v>
      </c>
      <c r="B2" s="21" t="s">
        <v>1</v>
      </c>
      <c r="C2" s="1" t="s">
        <v>99</v>
      </c>
      <c r="D2" s="1" t="s">
        <v>1534</v>
      </c>
      <c r="E2" s="1" t="s">
        <v>2</v>
      </c>
      <c r="F2" s="1" t="s">
        <v>3</v>
      </c>
      <c r="G2" s="1" t="s">
        <v>966</v>
      </c>
      <c r="H2" s="1" t="s">
        <v>4</v>
      </c>
      <c r="I2" s="1" t="s">
        <v>1533</v>
      </c>
    </row>
    <row r="3" spans="1:9" ht="200.25" customHeight="1" thickBot="1" x14ac:dyDescent="0.3">
      <c r="A3" s="3">
        <v>1</v>
      </c>
      <c r="B3" s="37" t="s">
        <v>1819</v>
      </c>
      <c r="C3" s="40">
        <v>1</v>
      </c>
      <c r="D3" s="11" t="s">
        <v>187</v>
      </c>
      <c r="E3" s="11" t="s">
        <v>188</v>
      </c>
      <c r="F3" s="11" t="s">
        <v>189</v>
      </c>
      <c r="G3" s="11" t="s">
        <v>1743</v>
      </c>
      <c r="H3" s="39" t="s">
        <v>19</v>
      </c>
      <c r="I3" s="15" t="s">
        <v>1744</v>
      </c>
    </row>
    <row r="4" spans="1:9" ht="34.5" thickBot="1" x14ac:dyDescent="0.3">
      <c r="A4" s="3">
        <f>A3+1</f>
        <v>2</v>
      </c>
      <c r="B4" s="37" t="s">
        <v>1819</v>
      </c>
      <c r="C4" s="40">
        <v>2</v>
      </c>
      <c r="D4" s="11" t="s">
        <v>187</v>
      </c>
      <c r="E4" s="11" t="s">
        <v>188</v>
      </c>
      <c r="F4" s="11" t="s">
        <v>190</v>
      </c>
      <c r="G4" s="11" t="s">
        <v>191</v>
      </c>
      <c r="H4" s="39" t="s">
        <v>192</v>
      </c>
      <c r="I4" s="15" t="s">
        <v>1744</v>
      </c>
    </row>
    <row r="5" spans="1:9" ht="23.25" thickBot="1" x14ac:dyDescent="0.3">
      <c r="A5" s="3">
        <f t="shared" ref="A5:A9" si="0">A4+1</f>
        <v>3</v>
      </c>
      <c r="B5" s="37" t="s">
        <v>185</v>
      </c>
      <c r="C5" s="22">
        <v>1</v>
      </c>
      <c r="D5" s="7" t="s">
        <v>173</v>
      </c>
      <c r="E5" s="7" t="s">
        <v>174</v>
      </c>
      <c r="F5" s="7" t="s">
        <v>175</v>
      </c>
      <c r="G5" s="7"/>
      <c r="H5" s="23"/>
      <c r="I5" s="86" t="s">
        <v>1923</v>
      </c>
    </row>
    <row r="6" spans="1:9" ht="23.25" thickBot="1" x14ac:dyDescent="0.3">
      <c r="A6" s="3">
        <f t="shared" si="0"/>
        <v>4</v>
      </c>
      <c r="B6" s="37" t="s">
        <v>1819</v>
      </c>
      <c r="C6" s="40">
        <v>3</v>
      </c>
      <c r="D6" s="11" t="s">
        <v>193</v>
      </c>
      <c r="E6" s="11" t="s">
        <v>194</v>
      </c>
      <c r="F6" s="11" t="s">
        <v>195</v>
      </c>
      <c r="G6" s="11" t="s">
        <v>196</v>
      </c>
      <c r="H6" s="39" t="s">
        <v>19</v>
      </c>
      <c r="I6" s="86" t="s">
        <v>1841</v>
      </c>
    </row>
    <row r="7" spans="1:9" ht="259.5" thickBot="1" x14ac:dyDescent="0.3">
      <c r="A7" s="3">
        <f t="shared" si="0"/>
        <v>5</v>
      </c>
      <c r="B7" s="37" t="s">
        <v>1819</v>
      </c>
      <c r="C7" s="40">
        <v>4</v>
      </c>
      <c r="D7" s="11" t="s">
        <v>1406</v>
      </c>
      <c r="E7" s="11" t="s">
        <v>194</v>
      </c>
      <c r="F7" s="7" t="s">
        <v>201</v>
      </c>
      <c r="G7" s="11" t="s">
        <v>191</v>
      </c>
      <c r="H7" s="39" t="s">
        <v>197</v>
      </c>
      <c r="I7" s="12" t="s">
        <v>1742</v>
      </c>
    </row>
    <row r="8" spans="1:9" ht="45.75" thickBot="1" x14ac:dyDescent="0.3">
      <c r="A8" s="3">
        <f t="shared" si="0"/>
        <v>6</v>
      </c>
      <c r="B8" s="37" t="s">
        <v>1819</v>
      </c>
      <c r="C8" s="40">
        <v>5</v>
      </c>
      <c r="D8" s="11" t="s">
        <v>1405</v>
      </c>
      <c r="E8" s="11" t="s">
        <v>194</v>
      </c>
      <c r="F8" s="11" t="s">
        <v>198</v>
      </c>
      <c r="G8" s="11" t="s">
        <v>191</v>
      </c>
      <c r="H8" s="39" t="s">
        <v>142</v>
      </c>
      <c r="I8" s="2" t="s">
        <v>1561</v>
      </c>
    </row>
    <row r="9" spans="1:9" ht="34.5" thickBot="1" x14ac:dyDescent="0.3">
      <c r="A9" s="3">
        <f t="shared" si="0"/>
        <v>7</v>
      </c>
      <c r="B9" s="37" t="s">
        <v>1819</v>
      </c>
      <c r="C9" s="40">
        <v>6</v>
      </c>
      <c r="D9" s="11" t="s">
        <v>1405</v>
      </c>
      <c r="E9" s="11" t="s">
        <v>194</v>
      </c>
      <c r="F9" s="11" t="s">
        <v>199</v>
      </c>
      <c r="G9" s="11" t="s">
        <v>191</v>
      </c>
      <c r="H9" s="39" t="s">
        <v>200</v>
      </c>
      <c r="I9" s="102" t="s">
        <v>1564</v>
      </c>
    </row>
    <row r="10" spans="1:9" x14ac:dyDescent="0.25">
      <c r="A10" s="4"/>
      <c r="B10" s="4"/>
      <c r="C10" s="53"/>
      <c r="D10" s="54"/>
      <c r="E10" s="16"/>
      <c r="F10" s="4"/>
      <c r="G10" s="4"/>
      <c r="H10" s="4"/>
      <c r="I10" s="4"/>
    </row>
    <row r="11" spans="1:9" x14ac:dyDescent="0.25">
      <c r="A11" s="4"/>
      <c r="B11" s="4"/>
      <c r="C11" s="53"/>
      <c r="D11" s="54"/>
      <c r="E11" s="16"/>
      <c r="F11" s="4"/>
      <c r="G11" s="4"/>
      <c r="H11" s="4"/>
      <c r="I11" s="4"/>
    </row>
    <row r="12" spans="1:9" x14ac:dyDescent="0.25">
      <c r="A12" s="4"/>
      <c r="B12" s="4"/>
      <c r="C12" s="53"/>
      <c r="D12" s="54"/>
      <c r="E12" s="16"/>
      <c r="F12" s="4"/>
      <c r="G12" s="4"/>
      <c r="H12" s="4"/>
      <c r="I12" s="4"/>
    </row>
    <row r="13" spans="1:9" x14ac:dyDescent="0.25">
      <c r="A13" s="4"/>
      <c r="B13" s="4"/>
      <c r="C13" s="53"/>
      <c r="D13" s="54"/>
      <c r="E13" s="16"/>
      <c r="F13" s="4"/>
      <c r="G13" s="4"/>
      <c r="H13" s="4"/>
      <c r="I13" s="4"/>
    </row>
    <row r="14" spans="1:9" x14ac:dyDescent="0.25">
      <c r="A14" s="4"/>
      <c r="B14" s="4"/>
      <c r="C14" s="53"/>
      <c r="D14" s="54"/>
      <c r="E14" s="16"/>
      <c r="F14" s="4"/>
      <c r="G14" s="4"/>
      <c r="H14" s="4"/>
      <c r="I14" s="4"/>
    </row>
    <row r="15" spans="1:9" x14ac:dyDescent="0.25">
      <c r="A15" s="4"/>
      <c r="B15" s="4"/>
      <c r="C15" s="53"/>
      <c r="D15" s="54"/>
      <c r="E15" s="16"/>
      <c r="F15" s="4"/>
      <c r="G15" s="4"/>
      <c r="H15" s="4"/>
      <c r="I15" s="4"/>
    </row>
    <row r="16" spans="1:9" x14ac:dyDescent="0.25">
      <c r="A16" s="4"/>
      <c r="B16" s="4"/>
      <c r="C16" s="53"/>
      <c r="D16" s="54"/>
      <c r="E16" s="16"/>
      <c r="F16" s="4"/>
      <c r="G16" s="4"/>
      <c r="H16" s="4"/>
      <c r="I16" s="4"/>
    </row>
    <row r="17" spans="1:9" x14ac:dyDescent="0.25">
      <c r="A17" s="4"/>
      <c r="B17" s="4"/>
      <c r="C17" s="53"/>
      <c r="D17" s="54"/>
      <c r="E17" s="16"/>
      <c r="F17" s="4"/>
      <c r="G17" s="4"/>
      <c r="H17" s="4"/>
      <c r="I17" s="4"/>
    </row>
    <row r="18" spans="1:9" x14ac:dyDescent="0.25">
      <c r="A18" s="4"/>
      <c r="B18" s="4"/>
      <c r="C18" s="53"/>
      <c r="D18" s="54"/>
      <c r="E18" s="16"/>
      <c r="F18" s="4"/>
      <c r="G18" s="4"/>
      <c r="H18" s="4"/>
      <c r="I18" s="4"/>
    </row>
    <row r="19" spans="1:9" x14ac:dyDescent="0.25">
      <c r="A19" s="4"/>
      <c r="B19" s="4"/>
      <c r="C19" s="53"/>
      <c r="D19" s="54"/>
      <c r="E19" s="16"/>
      <c r="F19" s="4"/>
      <c r="G19" s="4"/>
      <c r="H19" s="4"/>
      <c r="I19" s="4"/>
    </row>
    <row r="20" spans="1:9" x14ac:dyDescent="0.25">
      <c r="A20" s="4"/>
      <c r="B20" s="4"/>
      <c r="C20" s="53"/>
      <c r="D20" s="54"/>
      <c r="E20" s="16"/>
      <c r="F20" s="4"/>
      <c r="G20" s="4"/>
      <c r="H20" s="4"/>
      <c r="I20" s="4"/>
    </row>
    <row r="21" spans="1:9" x14ac:dyDescent="0.25">
      <c r="A21" s="4"/>
      <c r="B21" s="4"/>
      <c r="C21" s="53"/>
      <c r="D21" s="54"/>
      <c r="E21" s="16"/>
      <c r="F21" s="4"/>
      <c r="G21" s="4"/>
      <c r="H21" s="4"/>
      <c r="I21" s="4"/>
    </row>
    <row r="22" spans="1:9" x14ac:dyDescent="0.25">
      <c r="A22" s="4"/>
      <c r="B22" s="4"/>
      <c r="C22" s="53"/>
      <c r="D22" s="54"/>
      <c r="E22" s="16"/>
      <c r="F22" s="4"/>
      <c r="G22" s="4"/>
      <c r="H22" s="4"/>
      <c r="I22" s="4"/>
    </row>
    <row r="23" spans="1:9" x14ac:dyDescent="0.25">
      <c r="A23" s="4"/>
      <c r="B23" s="4"/>
      <c r="C23" s="53"/>
      <c r="D23" s="54"/>
      <c r="E23" s="16"/>
      <c r="F23" s="4"/>
      <c r="G23" s="4"/>
      <c r="H23" s="4"/>
      <c r="I23" s="4"/>
    </row>
    <row r="24" spans="1:9" x14ac:dyDescent="0.25">
      <c r="A24" s="4"/>
      <c r="B24" s="4"/>
      <c r="C24" s="53"/>
      <c r="D24" s="54"/>
      <c r="E24" s="16"/>
      <c r="F24" s="4"/>
      <c r="G24" s="4"/>
      <c r="H24" s="4"/>
      <c r="I24" s="4"/>
    </row>
    <row r="25" spans="1:9" x14ac:dyDescent="0.25">
      <c r="A25" s="4"/>
      <c r="B25" s="4"/>
      <c r="C25" s="53"/>
      <c r="D25" s="54"/>
      <c r="E25" s="16"/>
      <c r="F25" s="4"/>
      <c r="G25" s="4"/>
      <c r="H25" s="4"/>
      <c r="I25" s="4"/>
    </row>
    <row r="26" spans="1:9" x14ac:dyDescent="0.25">
      <c r="A26" s="4"/>
      <c r="B26" s="4"/>
      <c r="C26" s="53"/>
      <c r="D26" s="54"/>
      <c r="E26" s="16"/>
      <c r="F26" s="4"/>
      <c r="G26" s="4"/>
      <c r="H26" s="4"/>
      <c r="I26" s="4"/>
    </row>
    <row r="27" spans="1:9" x14ac:dyDescent="0.25">
      <c r="A27" s="4"/>
      <c r="B27" s="4"/>
      <c r="C27" s="53"/>
      <c r="D27" s="54"/>
      <c r="E27" s="16"/>
      <c r="F27" s="4"/>
      <c r="G27" s="4"/>
      <c r="H27" s="4"/>
      <c r="I27" s="4"/>
    </row>
    <row r="28" spans="1:9" x14ac:dyDescent="0.25">
      <c r="A28" s="4"/>
      <c r="B28" s="4"/>
      <c r="C28" s="53"/>
      <c r="D28" s="54"/>
      <c r="E28" s="16"/>
      <c r="F28" s="4"/>
      <c r="G28" s="4"/>
      <c r="H28" s="4"/>
      <c r="I28" s="4"/>
    </row>
    <row r="29" spans="1:9" x14ac:dyDescent="0.25">
      <c r="A29" s="4"/>
      <c r="B29" s="4"/>
      <c r="C29" s="53"/>
      <c r="D29" s="54"/>
      <c r="E29" s="16"/>
      <c r="F29" s="4"/>
      <c r="G29" s="4"/>
      <c r="H29" s="4"/>
      <c r="I29" s="4"/>
    </row>
    <row r="30" spans="1:9" x14ac:dyDescent="0.25">
      <c r="A30" s="4"/>
      <c r="B30" s="4"/>
      <c r="C30" s="53"/>
      <c r="D30" s="54"/>
      <c r="E30" s="16"/>
      <c r="F30" s="4"/>
      <c r="G30" s="4"/>
      <c r="H30" s="4"/>
      <c r="I30" s="4"/>
    </row>
    <row r="31" spans="1:9" x14ac:dyDescent="0.25">
      <c r="A31" s="4"/>
      <c r="B31" s="4"/>
      <c r="C31" s="53"/>
      <c r="D31" s="54"/>
      <c r="E31" s="16"/>
      <c r="F31" s="4"/>
      <c r="G31" s="4"/>
      <c r="H31" s="4"/>
      <c r="I31" s="4"/>
    </row>
    <row r="32" spans="1:9" x14ac:dyDescent="0.25">
      <c r="A32" s="4"/>
      <c r="B32" s="4"/>
      <c r="C32" s="53"/>
      <c r="D32" s="54"/>
      <c r="E32" s="16"/>
      <c r="F32" s="4"/>
      <c r="G32" s="4"/>
      <c r="H32" s="4"/>
      <c r="I32" s="4"/>
    </row>
    <row r="33" spans="1:9" x14ac:dyDescent="0.25">
      <c r="A33" s="4"/>
      <c r="B33" s="4"/>
      <c r="C33" s="53"/>
      <c r="D33" s="54"/>
      <c r="E33" s="16"/>
      <c r="F33" s="4"/>
      <c r="G33" s="4"/>
      <c r="H33" s="4"/>
      <c r="I33" s="4"/>
    </row>
    <row r="34" spans="1:9" x14ac:dyDescent="0.25">
      <c r="A34" s="4"/>
      <c r="B34" s="4"/>
      <c r="C34" s="53"/>
      <c r="D34" s="54"/>
      <c r="E34" s="16"/>
      <c r="F34" s="4"/>
      <c r="G34" s="4"/>
      <c r="H34" s="4"/>
      <c r="I34" s="4"/>
    </row>
    <row r="35" spans="1:9" x14ac:dyDescent="0.25">
      <c r="A35" s="4"/>
      <c r="B35" s="4"/>
      <c r="C35" s="53"/>
      <c r="D35" s="54"/>
      <c r="E35" s="16"/>
      <c r="F35" s="4"/>
      <c r="G35" s="4"/>
      <c r="H35" s="4"/>
      <c r="I35" s="4"/>
    </row>
    <row r="36" spans="1:9" x14ac:dyDescent="0.25">
      <c r="A36" s="4"/>
      <c r="B36" s="4"/>
      <c r="C36" s="53"/>
      <c r="D36" s="54"/>
      <c r="E36" s="16"/>
      <c r="F36" s="4"/>
      <c r="G36" s="4"/>
      <c r="H36" s="4"/>
      <c r="I36" s="4"/>
    </row>
    <row r="37" spans="1:9" x14ac:dyDescent="0.25">
      <c r="A37" s="4"/>
      <c r="B37" s="4"/>
      <c r="C37" s="53"/>
      <c r="D37" s="54"/>
      <c r="E37" s="16"/>
      <c r="F37" s="4"/>
      <c r="G37" s="4"/>
      <c r="H37" s="4"/>
      <c r="I37" s="4"/>
    </row>
    <row r="38" spans="1:9" x14ac:dyDescent="0.25">
      <c r="A38" s="4"/>
      <c r="B38" s="4"/>
      <c r="C38" s="53"/>
      <c r="D38" s="54"/>
      <c r="E38" s="16"/>
      <c r="F38" s="4"/>
      <c r="G38" s="4"/>
      <c r="H38" s="4"/>
      <c r="I38" s="4"/>
    </row>
    <row r="39" spans="1:9" x14ac:dyDescent="0.25">
      <c r="A39" s="4"/>
      <c r="B39" s="4"/>
      <c r="C39" s="53"/>
      <c r="D39" s="54"/>
      <c r="E39" s="16"/>
      <c r="F39" s="4"/>
      <c r="G39" s="4"/>
      <c r="H39" s="4"/>
      <c r="I39" s="4"/>
    </row>
    <row r="40" spans="1:9" x14ac:dyDescent="0.25">
      <c r="A40" s="4"/>
      <c r="B40" s="4"/>
      <c r="C40" s="53"/>
      <c r="D40" s="54"/>
      <c r="E40" s="16"/>
      <c r="F40" s="4"/>
      <c r="G40" s="4"/>
      <c r="H40" s="4"/>
      <c r="I40" s="4"/>
    </row>
    <row r="41" spans="1:9" x14ac:dyDescent="0.25">
      <c r="A41" s="4"/>
      <c r="B41" s="4"/>
      <c r="C41" s="53"/>
      <c r="D41" s="54"/>
      <c r="E41" s="16"/>
      <c r="F41" s="4"/>
      <c r="G41" s="4"/>
      <c r="H41" s="4"/>
      <c r="I41" s="4"/>
    </row>
    <row r="42" spans="1:9" x14ac:dyDescent="0.25">
      <c r="A42" s="4"/>
      <c r="B42" s="4"/>
      <c r="C42" s="53"/>
      <c r="D42" s="54"/>
      <c r="E42" s="16"/>
      <c r="F42" s="4"/>
      <c r="G42" s="4"/>
      <c r="H42" s="4"/>
      <c r="I42" s="4"/>
    </row>
    <row r="43" spans="1:9" x14ac:dyDescent="0.25">
      <c r="A43" s="4"/>
      <c r="B43" s="4"/>
      <c r="C43" s="53"/>
      <c r="D43" s="54"/>
      <c r="E43" s="16"/>
      <c r="F43" s="4"/>
      <c r="G43" s="4"/>
      <c r="H43" s="4"/>
      <c r="I43" s="4"/>
    </row>
    <row r="44" spans="1:9" x14ac:dyDescent="0.25">
      <c r="A44" s="4"/>
      <c r="B44" s="4"/>
      <c r="C44" s="53"/>
      <c r="D44" s="54"/>
      <c r="E44" s="16"/>
      <c r="F44" s="4"/>
      <c r="G44" s="4"/>
      <c r="H44" s="4"/>
      <c r="I44" s="4"/>
    </row>
    <row r="45" spans="1:9" x14ac:dyDescent="0.25">
      <c r="A45" s="4"/>
      <c r="B45" s="4"/>
      <c r="C45" s="53"/>
      <c r="D45" s="54"/>
      <c r="E45" s="16"/>
      <c r="F45" s="4"/>
      <c r="G45" s="4"/>
      <c r="H45" s="4"/>
      <c r="I45" s="4"/>
    </row>
    <row r="46" spans="1:9" x14ac:dyDescent="0.25">
      <c r="A46" s="4"/>
      <c r="B46" s="4"/>
      <c r="C46" s="53"/>
      <c r="D46" s="54"/>
      <c r="E46" s="16"/>
      <c r="F46" s="4"/>
      <c r="G46" s="4"/>
      <c r="H46" s="4"/>
      <c r="I46" s="4"/>
    </row>
    <row r="47" spans="1:9" x14ac:dyDescent="0.25">
      <c r="A47" s="4"/>
      <c r="B47" s="4"/>
      <c r="C47" s="53"/>
      <c r="D47" s="54"/>
      <c r="E47" s="16"/>
      <c r="F47" s="4"/>
      <c r="G47" s="4"/>
      <c r="H47" s="4"/>
      <c r="I47" s="4"/>
    </row>
    <row r="48" spans="1:9" x14ac:dyDescent="0.25">
      <c r="A48" s="4"/>
      <c r="B48" s="4"/>
      <c r="C48" s="53"/>
      <c r="D48" s="54"/>
      <c r="E48" s="16"/>
      <c r="F48" s="4"/>
      <c r="G48" s="4"/>
      <c r="H48" s="4"/>
      <c r="I48" s="4"/>
    </row>
    <row r="49" spans="1:9" x14ac:dyDescent="0.25">
      <c r="A49" s="4"/>
      <c r="B49" s="4"/>
      <c r="C49" s="53"/>
      <c r="D49" s="54"/>
      <c r="E49" s="16"/>
      <c r="F49" s="4"/>
      <c r="G49" s="4"/>
      <c r="H49" s="4"/>
      <c r="I49" s="4"/>
    </row>
    <row r="50" spans="1:9" x14ac:dyDescent="0.25">
      <c r="A50" s="4"/>
      <c r="B50" s="4"/>
      <c r="C50" s="53"/>
      <c r="D50" s="54"/>
      <c r="E50" s="16"/>
      <c r="F50" s="4"/>
      <c r="G50" s="4"/>
      <c r="H50" s="4"/>
      <c r="I50" s="4"/>
    </row>
    <row r="51" spans="1:9" x14ac:dyDescent="0.25">
      <c r="A51" s="4"/>
      <c r="B51" s="4"/>
      <c r="C51" s="53"/>
      <c r="D51" s="54"/>
      <c r="E51" s="16"/>
      <c r="F51" s="4"/>
      <c r="G51" s="4"/>
      <c r="H51" s="4"/>
      <c r="I51" s="4"/>
    </row>
    <row r="52" spans="1:9" x14ac:dyDescent="0.25">
      <c r="A52" s="4"/>
      <c r="B52" s="4"/>
      <c r="C52" s="53"/>
      <c r="D52" s="54"/>
      <c r="E52" s="16"/>
      <c r="F52" s="4"/>
      <c r="G52" s="4"/>
      <c r="H52" s="4"/>
      <c r="I52" s="4"/>
    </row>
    <row r="53" spans="1:9" x14ac:dyDescent="0.25">
      <c r="A53" s="4"/>
      <c r="B53" s="4"/>
      <c r="C53" s="53"/>
      <c r="D53" s="54"/>
      <c r="E53" s="16"/>
      <c r="F53" s="4"/>
      <c r="G53" s="4"/>
      <c r="H53" s="4"/>
      <c r="I53" s="4"/>
    </row>
    <row r="54" spans="1:9" x14ac:dyDescent="0.25">
      <c r="A54" s="4"/>
      <c r="B54" s="4"/>
      <c r="C54" s="53"/>
      <c r="D54" s="54"/>
      <c r="E54" s="16"/>
      <c r="F54" s="4"/>
      <c r="G54" s="4"/>
      <c r="H54" s="4"/>
      <c r="I54" s="4"/>
    </row>
    <row r="55" spans="1:9" x14ac:dyDescent="0.25">
      <c r="A55" s="4"/>
      <c r="B55" s="4"/>
      <c r="C55" s="53"/>
      <c r="D55" s="54"/>
      <c r="E55" s="16"/>
      <c r="F55" s="4"/>
      <c r="G55" s="4"/>
      <c r="H55" s="4"/>
      <c r="I55" s="4"/>
    </row>
    <row r="56" spans="1:9" x14ac:dyDescent="0.25">
      <c r="A56" s="4"/>
      <c r="B56" s="4"/>
      <c r="C56" s="53"/>
      <c r="D56" s="54"/>
      <c r="E56" s="16"/>
      <c r="F56" s="4"/>
      <c r="G56" s="4"/>
      <c r="H56" s="4"/>
      <c r="I56" s="4"/>
    </row>
    <row r="57" spans="1:9" x14ac:dyDescent="0.25">
      <c r="A57" s="4"/>
      <c r="B57" s="4"/>
      <c r="C57" s="53"/>
      <c r="D57" s="54"/>
      <c r="E57" s="16"/>
      <c r="F57" s="4"/>
      <c r="G57" s="4"/>
      <c r="H57" s="4"/>
      <c r="I57" s="4"/>
    </row>
    <row r="58" spans="1:9" x14ac:dyDescent="0.25">
      <c r="A58" s="4"/>
      <c r="B58" s="4"/>
      <c r="C58" s="53"/>
      <c r="D58" s="54"/>
      <c r="E58" s="16"/>
      <c r="F58" s="4"/>
      <c r="G58" s="4"/>
      <c r="H58" s="4"/>
      <c r="I58" s="4"/>
    </row>
    <row r="59" spans="1:9" x14ac:dyDescent="0.25">
      <c r="A59" s="4"/>
      <c r="B59" s="4"/>
      <c r="C59" s="53"/>
      <c r="D59" s="54"/>
      <c r="E59" s="16"/>
      <c r="F59" s="4"/>
      <c r="G59" s="4"/>
      <c r="H59" s="4"/>
      <c r="I59" s="4"/>
    </row>
    <row r="60" spans="1:9" x14ac:dyDescent="0.25">
      <c r="A60" s="4"/>
      <c r="B60" s="4"/>
      <c r="C60" s="53"/>
      <c r="D60" s="54"/>
      <c r="E60" s="16"/>
      <c r="F60" s="4"/>
      <c r="G60" s="4"/>
      <c r="H60" s="4"/>
      <c r="I60" s="4"/>
    </row>
    <row r="61" spans="1:9" x14ac:dyDescent="0.25">
      <c r="A61" s="4"/>
      <c r="B61" s="4"/>
      <c r="C61" s="53"/>
      <c r="D61" s="54"/>
      <c r="E61" s="16"/>
      <c r="F61" s="4"/>
      <c r="G61" s="4"/>
      <c r="H61" s="4"/>
      <c r="I61" s="4"/>
    </row>
    <row r="62" spans="1:9" x14ac:dyDescent="0.25">
      <c r="A62" s="4"/>
      <c r="B62" s="4"/>
      <c r="C62" s="53"/>
      <c r="D62" s="54"/>
      <c r="E62" s="16"/>
      <c r="F62" s="4"/>
      <c r="G62" s="4"/>
      <c r="H62" s="4"/>
      <c r="I62" s="4"/>
    </row>
    <row r="63" spans="1:9" x14ac:dyDescent="0.25">
      <c r="A63" s="4"/>
      <c r="B63" s="4"/>
      <c r="C63" s="53"/>
      <c r="D63" s="54"/>
      <c r="E63" s="16"/>
      <c r="F63" s="4"/>
      <c r="G63" s="4"/>
      <c r="H63" s="4"/>
      <c r="I63" s="4"/>
    </row>
    <row r="64" spans="1:9" x14ac:dyDescent="0.25">
      <c r="A64" s="4"/>
      <c r="B64" s="4"/>
      <c r="C64" s="53"/>
      <c r="D64" s="54"/>
      <c r="E64" s="16"/>
      <c r="F64" s="4"/>
      <c r="G64" s="4"/>
      <c r="H64" s="4"/>
      <c r="I64" s="4"/>
    </row>
    <row r="65" spans="1:9" x14ac:dyDescent="0.25">
      <c r="A65" s="4"/>
      <c r="B65" s="4"/>
      <c r="C65" s="53"/>
      <c r="D65" s="54"/>
      <c r="E65" s="16"/>
      <c r="F65" s="4"/>
      <c r="G65" s="4"/>
      <c r="H65" s="4"/>
      <c r="I65" s="4"/>
    </row>
    <row r="66" spans="1:9" x14ac:dyDescent="0.25">
      <c r="A66" s="4"/>
      <c r="B66" s="4"/>
      <c r="C66" s="53"/>
      <c r="D66" s="54"/>
      <c r="E66" s="16"/>
      <c r="F66" s="4"/>
      <c r="G66" s="4"/>
      <c r="H66" s="4"/>
      <c r="I66" s="4"/>
    </row>
    <row r="67" spans="1:9" x14ac:dyDescent="0.25">
      <c r="A67" s="4"/>
      <c r="B67" s="4"/>
      <c r="C67" s="53"/>
      <c r="D67" s="54"/>
      <c r="E67" s="16"/>
      <c r="F67" s="4"/>
      <c r="G67" s="4"/>
      <c r="H67" s="4"/>
      <c r="I67" s="4"/>
    </row>
    <row r="68" spans="1:9" x14ac:dyDescent="0.25">
      <c r="A68" s="4"/>
      <c r="B68" s="4"/>
      <c r="C68" s="53"/>
      <c r="D68" s="54"/>
      <c r="E68" s="16"/>
      <c r="F68" s="4"/>
      <c r="G68" s="4"/>
      <c r="H68" s="4"/>
      <c r="I68" s="4"/>
    </row>
    <row r="69" spans="1:9" x14ac:dyDescent="0.25">
      <c r="A69" s="4"/>
      <c r="B69" s="4"/>
      <c r="C69" s="53"/>
      <c r="D69" s="54"/>
      <c r="E69" s="16"/>
      <c r="F69" s="4"/>
      <c r="G69" s="4"/>
      <c r="H69" s="4"/>
      <c r="I69" s="4"/>
    </row>
    <row r="70" spans="1:9" x14ac:dyDescent="0.25">
      <c r="A70" s="4"/>
      <c r="B70" s="4"/>
      <c r="C70" s="53"/>
      <c r="D70" s="54"/>
      <c r="E70" s="16"/>
      <c r="F70" s="4"/>
      <c r="G70" s="4"/>
      <c r="H70" s="4"/>
      <c r="I70" s="4"/>
    </row>
    <row r="71" spans="1:9" x14ac:dyDescent="0.25">
      <c r="A71" s="4"/>
      <c r="B71" s="4"/>
      <c r="C71" s="53"/>
      <c r="D71" s="54"/>
      <c r="E71" s="16"/>
      <c r="F71" s="4"/>
      <c r="G71" s="4"/>
      <c r="H71" s="4"/>
      <c r="I71" s="4"/>
    </row>
    <row r="72" spans="1:9" x14ac:dyDescent="0.25">
      <c r="A72" s="4"/>
      <c r="B72" s="4"/>
      <c r="C72" s="53"/>
      <c r="D72" s="54"/>
      <c r="E72" s="16"/>
      <c r="F72" s="4"/>
      <c r="G72" s="4"/>
      <c r="H72" s="4"/>
      <c r="I72" s="4"/>
    </row>
    <row r="73" spans="1:9" x14ac:dyDescent="0.25">
      <c r="A73" s="4"/>
      <c r="B73" s="4"/>
      <c r="C73" s="53"/>
      <c r="D73" s="54"/>
      <c r="E73" s="16"/>
      <c r="F73" s="4"/>
      <c r="G73" s="4"/>
      <c r="H73" s="4"/>
      <c r="I73" s="4"/>
    </row>
    <row r="74" spans="1:9" x14ac:dyDescent="0.25">
      <c r="A74" s="4"/>
      <c r="B74" s="4"/>
      <c r="C74" s="53"/>
      <c r="D74" s="54"/>
      <c r="E74" s="16"/>
      <c r="F74" s="4"/>
      <c r="G74" s="4"/>
      <c r="H74" s="4"/>
      <c r="I74" s="4"/>
    </row>
    <row r="75" spans="1:9" x14ac:dyDescent="0.25">
      <c r="A75" s="4"/>
      <c r="B75" s="4"/>
      <c r="C75" s="53"/>
      <c r="D75" s="54"/>
      <c r="E75" s="16"/>
      <c r="F75" s="4"/>
      <c r="G75" s="4"/>
      <c r="H75" s="4"/>
      <c r="I75" s="4"/>
    </row>
    <row r="76" spans="1:9" x14ac:dyDescent="0.25">
      <c r="A76" s="4"/>
      <c r="B76" s="4"/>
      <c r="C76" s="53"/>
      <c r="D76" s="54"/>
      <c r="E76" s="16"/>
      <c r="F76" s="4"/>
      <c r="G76" s="4"/>
      <c r="H76" s="4"/>
      <c r="I76" s="4"/>
    </row>
    <row r="77" spans="1:9" x14ac:dyDescent="0.25">
      <c r="A77" s="4"/>
      <c r="B77" s="4"/>
      <c r="C77" s="53"/>
      <c r="D77" s="54"/>
      <c r="E77" s="16"/>
      <c r="F77" s="4"/>
      <c r="G77" s="4"/>
      <c r="H77" s="4"/>
      <c r="I77" s="4"/>
    </row>
    <row r="78" spans="1:9" x14ac:dyDescent="0.25">
      <c r="A78" s="4"/>
      <c r="B78" s="4"/>
      <c r="C78" s="53"/>
      <c r="D78" s="54"/>
      <c r="E78" s="16"/>
      <c r="F78" s="4"/>
      <c r="G78" s="4"/>
      <c r="H78" s="4"/>
      <c r="I78" s="4"/>
    </row>
    <row r="79" spans="1:9" x14ac:dyDescent="0.25">
      <c r="A79" s="4"/>
      <c r="B79" s="4"/>
      <c r="C79" s="53"/>
      <c r="D79" s="54"/>
      <c r="E79" s="16"/>
      <c r="F79" s="4"/>
      <c r="G79" s="4"/>
      <c r="H79" s="4"/>
      <c r="I79" s="4"/>
    </row>
    <row r="80" spans="1:9" x14ac:dyDescent="0.25">
      <c r="A80" s="4"/>
      <c r="B80" s="4"/>
      <c r="C80" s="53"/>
      <c r="D80" s="54"/>
      <c r="E80" s="16"/>
      <c r="F80" s="4"/>
      <c r="G80" s="4"/>
      <c r="H80" s="4"/>
      <c r="I80" s="4"/>
    </row>
    <row r="81" spans="1:9" x14ac:dyDescent="0.25">
      <c r="A81" s="4"/>
      <c r="B81" s="4"/>
      <c r="C81" s="53"/>
      <c r="D81" s="54"/>
      <c r="E81" s="16"/>
      <c r="F81" s="4"/>
      <c r="G81" s="4"/>
      <c r="H81" s="4"/>
      <c r="I81" s="4"/>
    </row>
    <row r="82" spans="1:9" x14ac:dyDescent="0.25">
      <c r="A82" s="4"/>
      <c r="B82" s="4"/>
      <c r="C82" s="53"/>
      <c r="D82" s="54"/>
      <c r="E82" s="16"/>
      <c r="F82" s="4"/>
      <c r="G82" s="4"/>
      <c r="H82" s="4"/>
      <c r="I82" s="4"/>
    </row>
    <row r="83" spans="1:9" x14ac:dyDescent="0.25">
      <c r="A83" s="4"/>
      <c r="B83" s="4"/>
      <c r="C83" s="53"/>
      <c r="D83" s="54"/>
      <c r="E83" s="16"/>
      <c r="F83" s="4"/>
      <c r="G83" s="4"/>
      <c r="H83" s="4"/>
      <c r="I83" s="4"/>
    </row>
    <row r="84" spans="1:9" x14ac:dyDescent="0.25">
      <c r="A84" s="4"/>
      <c r="B84" s="4"/>
      <c r="C84" s="53"/>
      <c r="D84" s="54"/>
      <c r="E84" s="16"/>
      <c r="F84" s="4"/>
      <c r="G84" s="4"/>
      <c r="H84" s="4"/>
      <c r="I84" s="4"/>
    </row>
    <row r="85" spans="1:9" x14ac:dyDescent="0.25">
      <c r="A85" s="4"/>
      <c r="B85" s="4"/>
      <c r="C85" s="53"/>
      <c r="D85" s="54"/>
      <c r="E85" s="16"/>
      <c r="F85" s="4"/>
      <c r="G85" s="4"/>
      <c r="H85" s="4"/>
      <c r="I85" s="4"/>
    </row>
    <row r="86" spans="1:9" x14ac:dyDescent="0.25">
      <c r="A86" s="4"/>
      <c r="B86" s="4"/>
      <c r="C86" s="53"/>
      <c r="D86" s="54"/>
      <c r="E86" s="16"/>
      <c r="F86" s="4"/>
      <c r="G86" s="4"/>
      <c r="H86" s="4"/>
      <c r="I86" s="4"/>
    </row>
    <row r="87" spans="1:9" x14ac:dyDescent="0.25">
      <c r="A87" s="4"/>
      <c r="B87" s="4"/>
      <c r="C87" s="53"/>
      <c r="D87" s="54"/>
      <c r="E87" s="16"/>
      <c r="F87" s="4"/>
      <c r="G87" s="4"/>
      <c r="H87" s="4"/>
      <c r="I87" s="4"/>
    </row>
    <row r="88" spans="1:9" x14ac:dyDescent="0.25">
      <c r="A88" s="4"/>
      <c r="B88" s="4"/>
      <c r="C88" s="53"/>
      <c r="D88" s="54"/>
      <c r="E88" s="16"/>
      <c r="F88" s="4"/>
      <c r="G88" s="4"/>
      <c r="H88" s="4"/>
      <c r="I88" s="4"/>
    </row>
    <row r="89" spans="1:9" x14ac:dyDescent="0.25">
      <c r="A89" s="4"/>
      <c r="B89" s="4"/>
      <c r="C89" s="53"/>
      <c r="D89" s="54"/>
      <c r="E89" s="16"/>
      <c r="F89" s="4"/>
      <c r="G89" s="4"/>
      <c r="H89" s="4"/>
      <c r="I89" s="4"/>
    </row>
    <row r="90" spans="1:9" x14ac:dyDescent="0.25">
      <c r="A90" s="4"/>
      <c r="B90" s="4"/>
      <c r="C90" s="53"/>
      <c r="D90" s="54"/>
      <c r="E90" s="16"/>
      <c r="F90" s="4"/>
      <c r="G90" s="4"/>
      <c r="H90" s="4"/>
      <c r="I90" s="4"/>
    </row>
    <row r="91" spans="1:9" x14ac:dyDescent="0.25">
      <c r="A91" s="4"/>
      <c r="B91" s="4"/>
      <c r="C91" s="53"/>
      <c r="D91" s="54"/>
      <c r="E91" s="16"/>
      <c r="F91" s="4"/>
      <c r="G91" s="4"/>
      <c r="H91" s="4"/>
      <c r="I91" s="4"/>
    </row>
    <row r="92" spans="1:9" x14ac:dyDescent="0.25">
      <c r="A92" s="4"/>
      <c r="B92" s="4"/>
      <c r="C92" s="53"/>
      <c r="D92" s="54"/>
      <c r="E92" s="16"/>
      <c r="F92" s="4"/>
      <c r="G92" s="4"/>
      <c r="H92" s="4"/>
      <c r="I92" s="4"/>
    </row>
    <row r="93" spans="1:9" x14ac:dyDescent="0.25">
      <c r="A93" s="4"/>
      <c r="B93" s="4"/>
      <c r="C93" s="53"/>
      <c r="D93" s="54"/>
      <c r="E93" s="16"/>
      <c r="F93" s="4"/>
      <c r="G93" s="4"/>
      <c r="H93" s="4"/>
      <c r="I93" s="4"/>
    </row>
    <row r="94" spans="1:9" x14ac:dyDescent="0.25">
      <c r="A94" s="4"/>
      <c r="B94" s="4"/>
      <c r="C94" s="53"/>
      <c r="D94" s="54"/>
      <c r="E94" s="16"/>
      <c r="F94" s="4"/>
      <c r="G94" s="4"/>
      <c r="H94" s="4"/>
      <c r="I94" s="4"/>
    </row>
    <row r="95" spans="1:9" x14ac:dyDescent="0.25">
      <c r="A95" s="4"/>
      <c r="B95" s="4"/>
      <c r="C95" s="53"/>
      <c r="D95" s="54"/>
      <c r="E95" s="16"/>
      <c r="F95" s="4"/>
      <c r="G95" s="4"/>
      <c r="H95" s="4"/>
      <c r="I95" s="4"/>
    </row>
    <row r="96" spans="1:9" x14ac:dyDescent="0.25">
      <c r="A96" s="4"/>
      <c r="B96" s="4"/>
      <c r="C96" s="53"/>
      <c r="D96" s="54"/>
      <c r="E96" s="16"/>
      <c r="F96" s="4"/>
      <c r="G96" s="4"/>
      <c r="H96" s="4"/>
      <c r="I96" s="4"/>
    </row>
    <row r="97" spans="1:9" x14ac:dyDescent="0.25">
      <c r="A97" s="4"/>
      <c r="B97" s="4"/>
      <c r="C97" s="53"/>
      <c r="D97" s="54"/>
      <c r="E97" s="16"/>
      <c r="F97" s="4"/>
      <c r="G97" s="4"/>
      <c r="H97" s="4"/>
      <c r="I97" s="4"/>
    </row>
    <row r="98" spans="1:9" x14ac:dyDescent="0.25">
      <c r="A98" s="4"/>
      <c r="B98" s="4"/>
      <c r="C98" s="53"/>
      <c r="D98" s="54"/>
      <c r="E98" s="16"/>
      <c r="F98" s="4"/>
      <c r="G98" s="4"/>
      <c r="H98" s="4"/>
      <c r="I98" s="4"/>
    </row>
    <row r="99" spans="1:9" x14ac:dyDescent="0.25">
      <c r="A99" s="4"/>
      <c r="B99" s="4"/>
      <c r="C99" s="53"/>
      <c r="D99" s="54"/>
      <c r="E99" s="16"/>
      <c r="F99" s="4"/>
      <c r="G99" s="4"/>
      <c r="H99" s="4"/>
      <c r="I99" s="4"/>
    </row>
    <row r="100" spans="1:9" x14ac:dyDescent="0.25">
      <c r="A100" s="4"/>
      <c r="B100" s="4"/>
      <c r="C100" s="53"/>
      <c r="D100" s="54"/>
      <c r="E100" s="16"/>
      <c r="F100" s="4"/>
      <c r="G100" s="4"/>
      <c r="H100" s="4"/>
      <c r="I100" s="4"/>
    </row>
    <row r="101" spans="1:9" x14ac:dyDescent="0.25">
      <c r="A101" s="4"/>
      <c r="B101" s="4"/>
      <c r="C101" s="53"/>
      <c r="D101" s="54"/>
      <c r="E101" s="16"/>
      <c r="F101" s="4"/>
      <c r="G101" s="4"/>
      <c r="H101" s="4"/>
      <c r="I101" s="4"/>
    </row>
    <row r="102" spans="1:9" x14ac:dyDescent="0.25">
      <c r="A102" s="4"/>
      <c r="B102" s="4"/>
      <c r="C102" s="53"/>
      <c r="D102" s="4"/>
      <c r="E102" s="16"/>
      <c r="F102" s="4"/>
      <c r="G102" s="4"/>
      <c r="H102" s="4"/>
      <c r="I102" s="4"/>
    </row>
    <row r="103" spans="1:9" x14ac:dyDescent="0.25">
      <c r="A103" s="4"/>
      <c r="B103" s="4"/>
      <c r="C103" s="53"/>
      <c r="D103" s="4"/>
      <c r="E103" s="16"/>
      <c r="F103" s="4"/>
      <c r="G103" s="4"/>
      <c r="H103" s="4"/>
      <c r="I103" s="4"/>
    </row>
    <row r="104" spans="1:9" x14ac:dyDescent="0.25">
      <c r="A104" s="4"/>
      <c r="B104" s="4"/>
      <c r="C104" s="53"/>
      <c r="D104" s="4"/>
      <c r="E104" s="16"/>
      <c r="F104" s="4"/>
      <c r="G104" s="4"/>
      <c r="H104" s="4"/>
      <c r="I104" s="4"/>
    </row>
    <row r="105" spans="1:9" x14ac:dyDescent="0.25">
      <c r="A105" s="4"/>
      <c r="B105" s="4"/>
      <c r="C105" s="53"/>
      <c r="D105" s="4"/>
      <c r="E105" s="16"/>
      <c r="F105" s="4"/>
      <c r="G105" s="4"/>
      <c r="H105" s="4"/>
      <c r="I105" s="4"/>
    </row>
    <row r="106" spans="1:9" x14ac:dyDescent="0.25">
      <c r="A106" s="4"/>
      <c r="B106" s="4"/>
      <c r="C106" s="53"/>
      <c r="D106" s="4"/>
      <c r="E106" s="16"/>
      <c r="F106" s="4"/>
      <c r="G106" s="4"/>
      <c r="H106" s="4"/>
      <c r="I106" s="4"/>
    </row>
    <row r="107" spans="1:9" x14ac:dyDescent="0.25">
      <c r="A107" s="4"/>
      <c r="B107" s="4"/>
      <c r="C107" s="53"/>
      <c r="D107" s="4"/>
      <c r="E107" s="16"/>
      <c r="F107" s="4"/>
      <c r="G107" s="4"/>
      <c r="H107" s="4"/>
      <c r="I107" s="4"/>
    </row>
    <row r="108" spans="1:9" x14ac:dyDescent="0.25">
      <c r="A108" s="4"/>
      <c r="B108" s="4"/>
      <c r="C108" s="53"/>
      <c r="D108" s="4"/>
      <c r="E108" s="16"/>
      <c r="F108" s="4"/>
      <c r="G108" s="4"/>
      <c r="H108" s="4"/>
      <c r="I108" s="4"/>
    </row>
    <row r="109" spans="1:9" x14ac:dyDescent="0.25">
      <c r="A109" s="4"/>
      <c r="B109" s="4"/>
      <c r="C109" s="53"/>
      <c r="D109" s="4"/>
      <c r="E109" s="16"/>
      <c r="F109" s="4"/>
      <c r="G109" s="4"/>
      <c r="H109" s="4"/>
      <c r="I109" s="4"/>
    </row>
    <row r="110" spans="1:9" x14ac:dyDescent="0.25">
      <c r="A110" s="4"/>
      <c r="B110" s="4"/>
      <c r="C110" s="53"/>
      <c r="D110" s="4"/>
      <c r="E110" s="16"/>
      <c r="F110" s="4"/>
      <c r="G110" s="4"/>
      <c r="H110" s="4"/>
      <c r="I110" s="4"/>
    </row>
    <row r="111" spans="1:9" x14ac:dyDescent="0.25">
      <c r="A111" s="4"/>
      <c r="B111" s="4"/>
      <c r="C111" s="53"/>
      <c r="D111" s="4"/>
      <c r="E111" s="16"/>
      <c r="F111" s="4"/>
      <c r="G111" s="4"/>
      <c r="H111" s="4"/>
      <c r="I111" s="4"/>
    </row>
    <row r="112" spans="1:9" x14ac:dyDescent="0.25">
      <c r="A112" s="4"/>
      <c r="B112" s="4"/>
      <c r="C112" s="53"/>
      <c r="D112" s="4"/>
      <c r="E112" s="16"/>
      <c r="F112" s="4"/>
      <c r="G112" s="4"/>
      <c r="H112" s="4"/>
      <c r="I112" s="4"/>
    </row>
    <row r="113" spans="1:9" x14ac:dyDescent="0.25">
      <c r="A113" s="4"/>
      <c r="B113" s="4"/>
      <c r="C113" s="53"/>
      <c r="D113" s="4"/>
      <c r="E113" s="16"/>
      <c r="F113" s="4"/>
      <c r="G113" s="4"/>
      <c r="H113" s="4"/>
      <c r="I113" s="4"/>
    </row>
    <row r="114" spans="1:9" x14ac:dyDescent="0.25">
      <c r="A114" s="4"/>
      <c r="B114" s="4"/>
      <c r="C114" s="53"/>
      <c r="D114" s="4"/>
      <c r="E114" s="16"/>
      <c r="F114" s="4"/>
      <c r="G114" s="4"/>
      <c r="H114" s="4"/>
      <c r="I114" s="4"/>
    </row>
    <row r="115" spans="1:9" x14ac:dyDescent="0.25">
      <c r="A115" s="4"/>
      <c r="B115" s="4"/>
      <c r="C115" s="53"/>
      <c r="D115" s="4"/>
      <c r="E115" s="16"/>
      <c r="F115" s="4"/>
      <c r="G115" s="4"/>
      <c r="H115" s="4"/>
      <c r="I115" s="4"/>
    </row>
    <row r="116" spans="1:9" x14ac:dyDescent="0.25">
      <c r="A116" s="4"/>
      <c r="B116" s="4"/>
      <c r="C116" s="53"/>
      <c r="D116" s="4"/>
      <c r="E116" s="16"/>
      <c r="F116" s="4"/>
      <c r="G116" s="4"/>
      <c r="H116" s="4"/>
      <c r="I116" s="4"/>
    </row>
    <row r="117" spans="1:9" x14ac:dyDescent="0.25">
      <c r="A117" s="4"/>
      <c r="B117" s="4"/>
      <c r="C117" s="53"/>
      <c r="D117" s="4"/>
      <c r="E117" s="16"/>
      <c r="F117" s="4"/>
      <c r="G117" s="4"/>
      <c r="H117" s="4"/>
      <c r="I117" s="4"/>
    </row>
    <row r="118" spans="1:9" x14ac:dyDescent="0.25">
      <c r="A118" s="4"/>
      <c r="B118" s="4"/>
      <c r="C118" s="53"/>
      <c r="D118" s="4"/>
      <c r="E118" s="16"/>
      <c r="F118" s="4"/>
      <c r="G118" s="4"/>
      <c r="H118" s="4"/>
      <c r="I118" s="4"/>
    </row>
    <row r="119" spans="1:9" x14ac:dyDescent="0.25">
      <c r="A119" s="4"/>
      <c r="B119" s="4"/>
      <c r="C119" s="53"/>
      <c r="D119" s="4"/>
      <c r="E119" s="16"/>
      <c r="F119" s="4"/>
      <c r="G119" s="4"/>
      <c r="H119" s="4"/>
      <c r="I119" s="4"/>
    </row>
    <row r="120" spans="1:9" x14ac:dyDescent="0.25">
      <c r="A120" s="4"/>
      <c r="B120" s="4"/>
      <c r="C120" s="53"/>
      <c r="D120" s="4"/>
      <c r="E120" s="16"/>
      <c r="F120" s="4"/>
      <c r="G120" s="4"/>
      <c r="H120" s="4"/>
      <c r="I120" s="4"/>
    </row>
    <row r="121" spans="1:9" x14ac:dyDescent="0.25">
      <c r="A121" s="4"/>
      <c r="B121" s="4"/>
      <c r="C121" s="53"/>
      <c r="D121" s="4"/>
      <c r="E121" s="16"/>
      <c r="F121" s="4"/>
      <c r="G121" s="4"/>
      <c r="H121" s="4"/>
      <c r="I121" s="4"/>
    </row>
    <row r="122" spans="1:9" x14ac:dyDescent="0.25">
      <c r="A122" s="4"/>
      <c r="B122" s="4"/>
      <c r="C122" s="53"/>
      <c r="D122" s="4"/>
      <c r="E122" s="16"/>
      <c r="F122" s="4"/>
      <c r="G122" s="4"/>
      <c r="H122" s="4"/>
      <c r="I122" s="4"/>
    </row>
    <row r="123" spans="1:9" x14ac:dyDescent="0.25">
      <c r="A123" s="4"/>
      <c r="B123" s="4"/>
      <c r="C123" s="53"/>
      <c r="D123" s="4"/>
      <c r="E123" s="16"/>
      <c r="F123" s="4"/>
      <c r="G123" s="4"/>
      <c r="H123" s="4"/>
      <c r="I123" s="4"/>
    </row>
    <row r="124" spans="1:9" x14ac:dyDescent="0.25">
      <c r="A124" s="4"/>
      <c r="B124" s="4"/>
      <c r="C124" s="53"/>
      <c r="D124" s="4"/>
      <c r="E124" s="16"/>
      <c r="F124" s="4"/>
      <c r="G124" s="4"/>
      <c r="H124" s="4"/>
      <c r="I124" s="4"/>
    </row>
    <row r="125" spans="1:9" x14ac:dyDescent="0.25">
      <c r="A125" s="4"/>
      <c r="B125" s="4"/>
      <c r="C125" s="53"/>
      <c r="D125" s="4"/>
      <c r="E125" s="16"/>
      <c r="F125" s="4"/>
      <c r="G125" s="4"/>
      <c r="H125" s="4"/>
      <c r="I125" s="4"/>
    </row>
    <row r="126" spans="1:9" x14ac:dyDescent="0.25">
      <c r="A126" s="4"/>
      <c r="B126" s="4"/>
      <c r="C126" s="53"/>
      <c r="D126" s="4"/>
      <c r="E126" s="16"/>
      <c r="F126" s="4"/>
      <c r="G126" s="4"/>
      <c r="H126" s="4"/>
      <c r="I126" s="4"/>
    </row>
    <row r="127" spans="1:9" x14ac:dyDescent="0.25">
      <c r="A127" s="4"/>
      <c r="B127" s="4"/>
      <c r="C127" s="53"/>
      <c r="D127" s="4"/>
      <c r="E127" s="16"/>
      <c r="F127" s="4"/>
      <c r="G127" s="4"/>
      <c r="H127" s="4"/>
      <c r="I127" s="4"/>
    </row>
    <row r="128" spans="1:9" x14ac:dyDescent="0.25">
      <c r="A128" s="4"/>
      <c r="B128" s="4"/>
      <c r="C128" s="53"/>
      <c r="D128" s="4"/>
      <c r="E128" s="16"/>
      <c r="F128" s="4"/>
      <c r="G128" s="4"/>
      <c r="H128" s="4"/>
      <c r="I128" s="4"/>
    </row>
    <row r="129" spans="1:9" x14ac:dyDescent="0.25">
      <c r="A129" s="4"/>
      <c r="B129" s="4"/>
      <c r="C129" s="53"/>
      <c r="D129" s="4"/>
      <c r="E129" s="16"/>
      <c r="F129" s="4"/>
      <c r="G129" s="4"/>
      <c r="H129" s="4"/>
      <c r="I129" s="4"/>
    </row>
    <row r="130" spans="1:9" x14ac:dyDescent="0.25">
      <c r="A130" s="4"/>
      <c r="B130" s="4"/>
      <c r="C130" s="53"/>
      <c r="D130" s="4"/>
      <c r="E130" s="16"/>
      <c r="F130" s="4"/>
      <c r="G130" s="4"/>
      <c r="H130" s="4"/>
      <c r="I130" s="4"/>
    </row>
    <row r="131" spans="1:9" x14ac:dyDescent="0.25">
      <c r="A131" s="4"/>
      <c r="B131" s="4"/>
      <c r="C131" s="53"/>
      <c r="D131" s="4"/>
      <c r="E131" s="16"/>
      <c r="F131" s="4"/>
      <c r="G131" s="4"/>
      <c r="H131" s="4"/>
      <c r="I131" s="4"/>
    </row>
    <row r="132" spans="1:9" x14ac:dyDescent="0.25">
      <c r="A132" s="4"/>
      <c r="B132" s="4"/>
      <c r="C132" s="53"/>
      <c r="D132" s="4"/>
      <c r="E132" s="16"/>
      <c r="F132" s="4"/>
      <c r="G132" s="4"/>
      <c r="H132" s="4"/>
      <c r="I132" s="4"/>
    </row>
    <row r="133" spans="1:9" x14ac:dyDescent="0.25">
      <c r="A133" s="4"/>
      <c r="B133" s="4"/>
      <c r="C133" s="53"/>
      <c r="D133" s="4"/>
      <c r="E133" s="16"/>
      <c r="F133" s="4"/>
      <c r="G133" s="4"/>
      <c r="H133" s="4"/>
      <c r="I133" s="4"/>
    </row>
    <row r="134" spans="1:9" x14ac:dyDescent="0.25">
      <c r="A134" s="4"/>
      <c r="B134" s="4"/>
      <c r="C134" s="53"/>
      <c r="D134" s="4"/>
      <c r="E134" s="16"/>
      <c r="F134" s="4"/>
      <c r="G134" s="4"/>
      <c r="H134" s="4"/>
      <c r="I134" s="4"/>
    </row>
    <row r="135" spans="1:9" x14ac:dyDescent="0.25">
      <c r="A135" s="4"/>
      <c r="B135" s="4"/>
      <c r="C135" s="53"/>
      <c r="D135" s="4"/>
      <c r="E135" s="16"/>
      <c r="F135" s="4"/>
      <c r="G135" s="4"/>
      <c r="H135" s="4"/>
      <c r="I135" s="4"/>
    </row>
    <row r="136" spans="1:9" x14ac:dyDescent="0.25">
      <c r="A136" s="4"/>
      <c r="B136" s="4"/>
      <c r="C136" s="53"/>
      <c r="D136" s="4"/>
      <c r="E136" s="16"/>
      <c r="F136" s="4"/>
      <c r="G136" s="4"/>
      <c r="H136" s="4"/>
      <c r="I136" s="4"/>
    </row>
    <row r="137" spans="1:9" x14ac:dyDescent="0.25">
      <c r="A137" s="4"/>
      <c r="B137" s="4"/>
      <c r="C137" s="53"/>
      <c r="D137" s="4"/>
      <c r="E137" s="16"/>
      <c r="F137" s="4"/>
      <c r="G137" s="4"/>
      <c r="H137" s="4"/>
      <c r="I137" s="4"/>
    </row>
    <row r="138" spans="1:9" x14ac:dyDescent="0.25">
      <c r="A138" s="4"/>
      <c r="B138" s="4"/>
      <c r="C138" s="53"/>
      <c r="D138" s="4"/>
      <c r="E138" s="16"/>
      <c r="F138" s="4"/>
      <c r="G138" s="4"/>
      <c r="H138" s="4"/>
      <c r="I138" s="4"/>
    </row>
    <row r="139" spans="1:9" x14ac:dyDescent="0.25">
      <c r="A139" s="4"/>
      <c r="B139" s="4"/>
      <c r="C139" s="53"/>
      <c r="D139" s="4"/>
      <c r="E139" s="16"/>
      <c r="F139" s="4"/>
      <c r="G139" s="4"/>
      <c r="H139" s="4"/>
      <c r="I139" s="4"/>
    </row>
    <row r="140" spans="1:9" x14ac:dyDescent="0.25">
      <c r="A140" s="4"/>
      <c r="B140" s="4"/>
      <c r="C140" s="53"/>
      <c r="D140" s="4"/>
      <c r="E140" s="16"/>
      <c r="F140" s="4"/>
      <c r="G140" s="4"/>
      <c r="H140" s="4"/>
      <c r="I140" s="4"/>
    </row>
    <row r="141" spans="1:9" x14ac:dyDescent="0.25">
      <c r="A141" s="4"/>
      <c r="B141" s="4"/>
      <c r="C141" s="53"/>
      <c r="D141" s="4"/>
      <c r="E141" s="16"/>
      <c r="F141" s="4"/>
      <c r="G141" s="4"/>
      <c r="H141" s="4"/>
      <c r="I141" s="4"/>
    </row>
    <row r="142" spans="1:9" x14ac:dyDescent="0.25">
      <c r="A142" s="4"/>
      <c r="B142" s="4"/>
      <c r="C142" s="53"/>
      <c r="D142" s="4"/>
      <c r="E142" s="16"/>
      <c r="F142" s="4"/>
      <c r="G142" s="4"/>
      <c r="H142" s="4"/>
      <c r="I142" s="4"/>
    </row>
    <row r="143" spans="1:9" x14ac:dyDescent="0.25">
      <c r="A143" s="4"/>
      <c r="B143" s="4"/>
      <c r="C143" s="53"/>
      <c r="D143" s="4"/>
      <c r="E143" s="16"/>
      <c r="F143" s="4"/>
      <c r="G143" s="4"/>
      <c r="H143" s="4"/>
      <c r="I143" s="4"/>
    </row>
    <row r="144" spans="1:9" x14ac:dyDescent="0.25">
      <c r="A144" s="4"/>
      <c r="B144" s="4"/>
      <c r="C144" s="53"/>
      <c r="D144" s="4"/>
      <c r="E144" s="16"/>
      <c r="F144" s="4"/>
      <c r="G144" s="4"/>
      <c r="H144" s="4"/>
      <c r="I144" s="4"/>
    </row>
    <row r="145" spans="1:9" x14ac:dyDescent="0.25">
      <c r="A145" s="4"/>
      <c r="B145" s="4"/>
      <c r="C145" s="53"/>
      <c r="D145" s="4"/>
      <c r="E145" s="16"/>
      <c r="F145" s="4"/>
      <c r="G145" s="4"/>
      <c r="H145" s="4"/>
      <c r="I145" s="4"/>
    </row>
    <row r="146" spans="1:9" x14ac:dyDescent="0.25">
      <c r="A146" s="4"/>
      <c r="B146" s="4"/>
      <c r="C146" s="53"/>
      <c r="D146" s="4"/>
      <c r="E146" s="16"/>
      <c r="F146" s="4"/>
      <c r="G146" s="4"/>
      <c r="H146" s="4"/>
      <c r="I146" s="4"/>
    </row>
    <row r="147" spans="1:9" x14ac:dyDescent="0.25">
      <c r="A147" s="4"/>
      <c r="B147" s="4"/>
      <c r="C147" s="53"/>
      <c r="D147" s="4"/>
      <c r="E147" s="16"/>
      <c r="F147" s="4"/>
      <c r="G147" s="4"/>
      <c r="H147" s="4"/>
      <c r="I147" s="4"/>
    </row>
    <row r="148" spans="1:9" x14ac:dyDescent="0.25">
      <c r="A148" s="4"/>
      <c r="B148" s="4"/>
      <c r="C148" s="53"/>
      <c r="D148" s="4"/>
      <c r="E148" s="16"/>
      <c r="F148" s="4"/>
      <c r="G148" s="4"/>
      <c r="H148" s="4"/>
      <c r="I148" s="4"/>
    </row>
    <row r="149" spans="1:9" x14ac:dyDescent="0.25">
      <c r="A149" s="4"/>
      <c r="B149" s="4"/>
      <c r="C149" s="53"/>
      <c r="D149" s="4"/>
      <c r="E149" s="16"/>
      <c r="F149" s="4"/>
      <c r="G149" s="4"/>
      <c r="H149" s="4"/>
      <c r="I149" s="4"/>
    </row>
    <row r="150" spans="1:9" x14ac:dyDescent="0.25">
      <c r="A150" s="4"/>
      <c r="B150" s="4"/>
      <c r="C150" s="53"/>
      <c r="D150" s="4"/>
      <c r="E150" s="16"/>
      <c r="F150" s="4"/>
      <c r="G150" s="4"/>
      <c r="H150" s="4"/>
      <c r="I150" s="4"/>
    </row>
    <row r="151" spans="1:9" x14ac:dyDescent="0.25">
      <c r="A151" s="4"/>
      <c r="B151" s="4"/>
      <c r="C151" s="53"/>
      <c r="D151" s="4"/>
      <c r="E151" s="16"/>
      <c r="F151" s="4"/>
      <c r="G151" s="4"/>
      <c r="H151" s="4"/>
      <c r="I151" s="4"/>
    </row>
    <row r="152" spans="1:9" x14ac:dyDescent="0.25">
      <c r="A152" s="4"/>
      <c r="B152" s="4"/>
      <c r="C152" s="53"/>
      <c r="D152" s="4"/>
      <c r="E152" s="16"/>
      <c r="F152" s="4"/>
      <c r="G152" s="4"/>
      <c r="H152" s="4"/>
      <c r="I152" s="4"/>
    </row>
    <row r="153" spans="1:9" x14ac:dyDescent="0.25">
      <c r="A153" s="4"/>
      <c r="B153" s="4"/>
      <c r="C153" s="53"/>
      <c r="D153" s="4"/>
      <c r="E153" s="16"/>
      <c r="F153" s="4"/>
      <c r="G153" s="4"/>
      <c r="H153" s="4"/>
      <c r="I153" s="4"/>
    </row>
    <row r="154" spans="1:9" x14ac:dyDescent="0.25">
      <c r="A154" s="4"/>
      <c r="B154" s="4"/>
      <c r="C154" s="53"/>
      <c r="D154" s="4"/>
      <c r="E154" s="16"/>
      <c r="F154" s="4"/>
      <c r="G154" s="4"/>
      <c r="H154" s="4"/>
      <c r="I154" s="4"/>
    </row>
    <row r="155" spans="1:9" x14ac:dyDescent="0.25">
      <c r="A155" s="4"/>
      <c r="B155" s="4"/>
      <c r="C155" s="53"/>
      <c r="D155" s="4"/>
      <c r="E155" s="16"/>
      <c r="F155" s="4"/>
      <c r="G155" s="4"/>
      <c r="H155" s="4"/>
      <c r="I155" s="4"/>
    </row>
    <row r="156" spans="1:9" x14ac:dyDescent="0.25">
      <c r="A156" s="4"/>
      <c r="B156" s="4"/>
      <c r="C156" s="53"/>
      <c r="D156" s="4"/>
      <c r="E156" s="16"/>
      <c r="F156" s="4"/>
      <c r="G156" s="4"/>
      <c r="H156" s="4"/>
      <c r="I156" s="4"/>
    </row>
    <row r="157" spans="1:9" x14ac:dyDescent="0.25">
      <c r="A157" s="4"/>
      <c r="B157" s="4"/>
      <c r="C157" s="53"/>
      <c r="D157" s="4"/>
      <c r="E157" s="16"/>
      <c r="F157" s="4"/>
      <c r="G157" s="4"/>
      <c r="H157" s="4"/>
      <c r="I157" s="4"/>
    </row>
    <row r="158" spans="1:9" x14ac:dyDescent="0.25">
      <c r="A158" s="4"/>
      <c r="B158" s="4"/>
      <c r="C158" s="53"/>
      <c r="D158" s="4"/>
      <c r="E158" s="16"/>
      <c r="F158" s="4"/>
      <c r="G158" s="4"/>
      <c r="H158" s="4"/>
      <c r="I158" s="4"/>
    </row>
    <row r="159" spans="1:9" x14ac:dyDescent="0.25">
      <c r="A159" s="4"/>
      <c r="B159" s="4"/>
      <c r="C159" s="53"/>
      <c r="D159" s="4"/>
      <c r="E159" s="16"/>
      <c r="F159" s="4"/>
      <c r="G159" s="4"/>
      <c r="H159" s="4"/>
      <c r="I159" s="4"/>
    </row>
    <row r="160" spans="1:9" x14ac:dyDescent="0.25">
      <c r="A160" s="4"/>
      <c r="B160" s="4"/>
      <c r="C160" s="53"/>
      <c r="D160" s="4"/>
      <c r="E160" s="16"/>
      <c r="F160" s="4"/>
      <c r="G160" s="4"/>
      <c r="H160" s="4"/>
      <c r="I160" s="4"/>
    </row>
    <row r="161" spans="1:9" x14ac:dyDescent="0.25">
      <c r="A161" s="4"/>
      <c r="B161" s="4"/>
      <c r="C161" s="53"/>
      <c r="D161" s="4"/>
      <c r="E161" s="16"/>
      <c r="F161" s="4"/>
      <c r="G161" s="4"/>
      <c r="H161" s="4"/>
      <c r="I161" s="4"/>
    </row>
    <row r="162" spans="1:9" x14ac:dyDescent="0.25">
      <c r="A162" s="4"/>
      <c r="B162" s="4"/>
      <c r="C162" s="53"/>
      <c r="D162" s="4"/>
      <c r="E162" s="16"/>
      <c r="F162" s="4"/>
      <c r="G162" s="4"/>
      <c r="H162" s="4"/>
      <c r="I162" s="4"/>
    </row>
    <row r="163" spans="1:9" x14ac:dyDescent="0.25">
      <c r="A163" s="4"/>
      <c r="B163" s="4"/>
      <c r="C163" s="53"/>
      <c r="D163" s="4"/>
      <c r="E163" s="16"/>
      <c r="F163" s="4"/>
      <c r="G163" s="4"/>
      <c r="H163" s="4"/>
      <c r="I163" s="4"/>
    </row>
    <row r="164" spans="1:9" x14ac:dyDescent="0.25">
      <c r="A164" s="4"/>
      <c r="B164" s="4"/>
      <c r="C164" s="53"/>
      <c r="D164" s="4"/>
      <c r="E164" s="16"/>
      <c r="F164" s="4"/>
      <c r="G164" s="4"/>
      <c r="H164" s="4"/>
      <c r="I164" s="4"/>
    </row>
    <row r="165" spans="1:9" x14ac:dyDescent="0.25">
      <c r="A165" s="4"/>
      <c r="B165" s="4"/>
      <c r="C165" s="53"/>
      <c r="D165" s="4"/>
      <c r="E165" s="16"/>
      <c r="F165" s="4"/>
      <c r="G165" s="4"/>
      <c r="H165" s="4"/>
      <c r="I165" s="4"/>
    </row>
    <row r="166" spans="1:9" x14ac:dyDescent="0.25">
      <c r="A166" s="4"/>
      <c r="B166" s="4"/>
      <c r="C166" s="53"/>
      <c r="D166" s="4"/>
      <c r="E166" s="16"/>
      <c r="F166" s="4"/>
      <c r="G166" s="4"/>
      <c r="H166" s="4"/>
      <c r="I166" s="4"/>
    </row>
    <row r="167" spans="1:9" x14ac:dyDescent="0.25">
      <c r="A167" s="4"/>
      <c r="B167" s="4"/>
      <c r="C167" s="53"/>
      <c r="D167" s="4"/>
      <c r="E167" s="16"/>
      <c r="F167" s="4"/>
      <c r="G167" s="4"/>
      <c r="H167" s="4"/>
      <c r="I167" s="4"/>
    </row>
    <row r="168" spans="1:9" x14ac:dyDescent="0.25">
      <c r="A168" s="4"/>
      <c r="B168" s="4"/>
      <c r="C168" s="53"/>
      <c r="D168" s="4"/>
      <c r="E168" s="16"/>
      <c r="F168" s="4"/>
      <c r="G168" s="4"/>
      <c r="H168" s="4"/>
      <c r="I168" s="4"/>
    </row>
    <row r="169" spans="1:9" x14ac:dyDescent="0.25">
      <c r="A169" s="4"/>
      <c r="B169" s="4"/>
      <c r="C169" s="53"/>
      <c r="D169" s="4"/>
      <c r="E169" s="16"/>
      <c r="F169" s="4"/>
      <c r="G169" s="4"/>
      <c r="H169" s="4"/>
      <c r="I169" s="4"/>
    </row>
    <row r="170" spans="1:9" x14ac:dyDescent="0.25">
      <c r="A170" s="4"/>
      <c r="B170" s="4"/>
      <c r="C170" s="53"/>
      <c r="D170" s="4"/>
      <c r="E170" s="16"/>
      <c r="F170" s="4"/>
      <c r="G170" s="4"/>
      <c r="H170" s="4"/>
      <c r="I170" s="4"/>
    </row>
    <row r="171" spans="1:9" x14ac:dyDescent="0.25">
      <c r="A171" s="4"/>
      <c r="B171" s="4"/>
      <c r="C171" s="53"/>
      <c r="D171" s="4"/>
      <c r="E171" s="16"/>
      <c r="F171" s="4"/>
      <c r="G171" s="4"/>
      <c r="H171" s="4"/>
      <c r="I171" s="4"/>
    </row>
    <row r="172" spans="1:9" x14ac:dyDescent="0.25">
      <c r="A172" s="4"/>
      <c r="B172" s="4"/>
      <c r="C172" s="53"/>
      <c r="D172" s="4"/>
      <c r="E172" s="16"/>
      <c r="F172" s="4"/>
      <c r="G172" s="4"/>
      <c r="H172" s="4"/>
      <c r="I172" s="4"/>
    </row>
    <row r="173" spans="1:9" x14ac:dyDescent="0.25">
      <c r="A173" s="4"/>
      <c r="B173" s="4"/>
      <c r="C173" s="53"/>
      <c r="D173" s="4"/>
      <c r="E173" s="16"/>
      <c r="F173" s="4"/>
      <c r="G173" s="4"/>
      <c r="H173" s="4"/>
      <c r="I173" s="4"/>
    </row>
    <row r="174" spans="1:9" x14ac:dyDescent="0.25">
      <c r="A174" s="4"/>
      <c r="B174" s="4"/>
      <c r="C174" s="53"/>
      <c r="D174" s="4"/>
      <c r="E174" s="16"/>
      <c r="F174" s="4"/>
      <c r="G174" s="4"/>
      <c r="H174" s="4"/>
      <c r="I174" s="4"/>
    </row>
    <row r="175" spans="1:9" x14ac:dyDescent="0.25">
      <c r="A175" s="4"/>
      <c r="B175" s="4"/>
      <c r="C175" s="53"/>
      <c r="D175" s="4"/>
      <c r="E175" s="16"/>
      <c r="F175" s="4"/>
      <c r="G175" s="4"/>
      <c r="H175" s="4"/>
      <c r="I175" s="4"/>
    </row>
    <row r="176" spans="1:9" x14ac:dyDescent="0.25">
      <c r="A176" s="4"/>
      <c r="B176" s="4"/>
      <c r="C176" s="53"/>
      <c r="D176" s="4"/>
      <c r="E176" s="16"/>
      <c r="F176" s="4"/>
      <c r="G176" s="4"/>
      <c r="H176" s="4"/>
      <c r="I176" s="4"/>
    </row>
    <row r="177" spans="1:9" x14ac:dyDescent="0.25">
      <c r="A177" s="4"/>
      <c r="B177" s="4"/>
      <c r="C177" s="53"/>
      <c r="D177" s="4"/>
      <c r="E177" s="16"/>
      <c r="F177" s="4"/>
      <c r="G177" s="4"/>
      <c r="H177" s="4"/>
      <c r="I177" s="4"/>
    </row>
    <row r="178" spans="1:9" x14ac:dyDescent="0.25">
      <c r="A178" s="4"/>
      <c r="B178" s="4"/>
      <c r="C178" s="53"/>
      <c r="D178" s="4"/>
      <c r="E178" s="16"/>
      <c r="F178" s="4"/>
      <c r="G178" s="4"/>
      <c r="H178" s="4"/>
      <c r="I178" s="4"/>
    </row>
    <row r="179" spans="1:9" x14ac:dyDescent="0.25">
      <c r="A179" s="4"/>
      <c r="B179" s="4"/>
      <c r="C179" s="53"/>
      <c r="D179" s="4"/>
      <c r="E179" s="16"/>
      <c r="F179" s="4"/>
      <c r="G179" s="4"/>
      <c r="H179" s="4"/>
      <c r="I179" s="4"/>
    </row>
    <row r="180" spans="1:9" x14ac:dyDescent="0.25">
      <c r="A180" s="4"/>
      <c r="B180" s="4"/>
      <c r="C180" s="53"/>
      <c r="D180" s="4"/>
      <c r="E180" s="16"/>
      <c r="F180" s="4"/>
      <c r="G180" s="4"/>
      <c r="H180" s="4"/>
      <c r="I180" s="4"/>
    </row>
    <row r="181" spans="1:9" x14ac:dyDescent="0.25">
      <c r="A181" s="4"/>
      <c r="B181" s="4"/>
      <c r="C181" s="53"/>
      <c r="D181" s="4"/>
      <c r="E181" s="16"/>
      <c r="F181" s="4"/>
      <c r="G181" s="4"/>
      <c r="H181" s="4"/>
      <c r="I181" s="4"/>
    </row>
    <row r="182" spans="1:9" x14ac:dyDescent="0.25">
      <c r="A182" s="4"/>
      <c r="B182" s="4"/>
      <c r="C182" s="53"/>
      <c r="D182" s="4"/>
      <c r="E182" s="16"/>
      <c r="F182" s="4"/>
      <c r="G182" s="4"/>
      <c r="H182" s="4"/>
      <c r="I182" s="4"/>
    </row>
    <row r="183" spans="1:9" x14ac:dyDescent="0.25">
      <c r="A183" s="4"/>
      <c r="B183" s="4"/>
      <c r="C183" s="53"/>
      <c r="D183" s="4"/>
      <c r="E183" s="16"/>
      <c r="F183" s="4"/>
      <c r="G183" s="4"/>
      <c r="H183" s="4"/>
      <c r="I183" s="4"/>
    </row>
    <row r="184" spans="1:9" x14ac:dyDescent="0.25">
      <c r="A184" s="4"/>
      <c r="B184" s="4"/>
      <c r="C184" s="53"/>
      <c r="D184" s="4"/>
      <c r="E184" s="16"/>
      <c r="F184" s="4"/>
      <c r="G184" s="4"/>
      <c r="H184" s="4"/>
      <c r="I184" s="4"/>
    </row>
    <row r="185" spans="1:9" x14ac:dyDescent="0.25">
      <c r="A185" s="4"/>
      <c r="B185" s="4"/>
      <c r="C185" s="53"/>
      <c r="D185" s="4"/>
      <c r="E185" s="16"/>
      <c r="F185" s="4"/>
      <c r="G185" s="4"/>
      <c r="H185" s="4"/>
      <c r="I185" s="4"/>
    </row>
    <row r="186" spans="1:9" x14ac:dyDescent="0.25">
      <c r="A186" s="4"/>
      <c r="B186" s="4"/>
      <c r="C186" s="53"/>
      <c r="D186" s="4"/>
      <c r="E186" s="16"/>
      <c r="F186" s="4"/>
      <c r="G186" s="4"/>
      <c r="H186" s="4"/>
      <c r="I186" s="4"/>
    </row>
    <row r="187" spans="1:9" x14ac:dyDescent="0.25">
      <c r="A187" s="4"/>
      <c r="B187" s="4"/>
      <c r="C187" s="53"/>
      <c r="D187" s="4"/>
      <c r="E187" s="16"/>
      <c r="F187" s="4"/>
      <c r="G187" s="4"/>
      <c r="H187" s="4"/>
      <c r="I187" s="4"/>
    </row>
    <row r="188" spans="1:9" x14ac:dyDescent="0.25">
      <c r="A188" s="4"/>
      <c r="B188" s="4"/>
      <c r="C188" s="53"/>
      <c r="D188" s="4"/>
      <c r="E188" s="16"/>
      <c r="F188" s="4"/>
      <c r="G188" s="4"/>
      <c r="H188" s="4"/>
      <c r="I188" s="4"/>
    </row>
    <row r="189" spans="1:9" x14ac:dyDescent="0.25">
      <c r="A189" s="4"/>
      <c r="B189" s="4"/>
      <c r="C189" s="53"/>
      <c r="D189" s="4"/>
      <c r="E189" s="16"/>
      <c r="F189" s="4"/>
      <c r="G189" s="4"/>
      <c r="H189" s="4"/>
      <c r="I189" s="4"/>
    </row>
    <row r="190" spans="1:9" x14ac:dyDescent="0.25">
      <c r="A190" s="4"/>
      <c r="B190" s="4"/>
      <c r="C190" s="53"/>
      <c r="D190" s="4"/>
      <c r="E190" s="16"/>
      <c r="F190" s="4"/>
      <c r="G190" s="4"/>
      <c r="H190" s="4"/>
      <c r="I190" s="4"/>
    </row>
    <row r="191" spans="1:9" x14ac:dyDescent="0.25">
      <c r="A191" s="4"/>
      <c r="B191" s="4"/>
      <c r="C191" s="53"/>
      <c r="D191" s="4"/>
      <c r="E191" s="16"/>
      <c r="F191" s="4"/>
      <c r="G191" s="4"/>
      <c r="H191" s="4"/>
      <c r="I191" s="4"/>
    </row>
    <row r="192" spans="1:9" x14ac:dyDescent="0.25">
      <c r="A192" s="4"/>
      <c r="B192" s="4"/>
      <c r="C192" s="53"/>
      <c r="D192" s="4"/>
      <c r="E192" s="16"/>
      <c r="F192" s="4"/>
      <c r="G192" s="4"/>
      <c r="H192" s="4"/>
      <c r="I192" s="4"/>
    </row>
    <row r="193" spans="1:9" x14ac:dyDescent="0.25">
      <c r="A193" s="4"/>
      <c r="B193" s="4"/>
      <c r="C193" s="53"/>
      <c r="D193" s="4"/>
      <c r="E193" s="16"/>
      <c r="F193" s="4"/>
      <c r="G193" s="4"/>
      <c r="H193" s="4"/>
      <c r="I193" s="4"/>
    </row>
    <row r="194" spans="1:9" x14ac:dyDescent="0.25">
      <c r="A194" s="4"/>
      <c r="B194" s="4"/>
      <c r="C194" s="53"/>
      <c r="D194" s="4"/>
      <c r="E194" s="16"/>
      <c r="F194" s="4"/>
      <c r="G194" s="4"/>
      <c r="H194" s="4"/>
      <c r="I194" s="4"/>
    </row>
    <row r="195" spans="1:9" x14ac:dyDescent="0.25">
      <c r="A195" s="4"/>
      <c r="B195" s="4"/>
      <c r="C195" s="53"/>
      <c r="D195" s="4"/>
      <c r="E195" s="16"/>
      <c r="F195" s="4"/>
      <c r="G195" s="4"/>
      <c r="H195" s="4"/>
      <c r="I195" s="4"/>
    </row>
    <row r="196" spans="1:9" x14ac:dyDescent="0.25">
      <c r="A196" s="4"/>
      <c r="B196" s="4"/>
      <c r="C196" s="53"/>
      <c r="D196" s="4"/>
      <c r="E196" s="16"/>
      <c r="F196" s="4"/>
      <c r="G196" s="4"/>
      <c r="H196" s="4"/>
      <c r="I196" s="4"/>
    </row>
    <row r="197" spans="1:9" x14ac:dyDescent="0.25">
      <c r="A197" s="4"/>
      <c r="B197" s="4"/>
      <c r="C197" s="53"/>
      <c r="D197" s="4"/>
      <c r="E197" s="16"/>
      <c r="F197" s="4"/>
      <c r="G197" s="4"/>
      <c r="H197" s="4"/>
      <c r="I197" s="4"/>
    </row>
    <row r="198" spans="1:9" x14ac:dyDescent="0.25">
      <c r="A198" s="4"/>
      <c r="B198" s="4"/>
      <c r="C198" s="53"/>
      <c r="D198" s="4"/>
      <c r="E198" s="16"/>
      <c r="F198" s="4"/>
      <c r="G198" s="4"/>
      <c r="H198" s="4"/>
      <c r="I198" s="4"/>
    </row>
    <row r="199" spans="1:9" x14ac:dyDescent="0.25">
      <c r="A199" s="4"/>
      <c r="B199" s="4"/>
      <c r="C199" s="53"/>
      <c r="D199" s="4"/>
      <c r="E199" s="16"/>
      <c r="F199" s="4"/>
      <c r="G199" s="4"/>
      <c r="H199" s="4"/>
      <c r="I199" s="4"/>
    </row>
    <row r="200" spans="1:9" x14ac:dyDescent="0.25">
      <c r="A200" s="4"/>
      <c r="B200" s="4"/>
      <c r="C200" s="53"/>
      <c r="D200" s="4"/>
      <c r="E200" s="16"/>
      <c r="F200" s="4"/>
      <c r="G200" s="4"/>
      <c r="H200" s="4"/>
      <c r="I200" s="4"/>
    </row>
    <row r="201" spans="1:9" x14ac:dyDescent="0.25">
      <c r="A201" s="4"/>
      <c r="B201" s="4"/>
      <c r="C201" s="53"/>
      <c r="D201" s="4"/>
      <c r="E201" s="16"/>
      <c r="F201" s="4"/>
      <c r="G201" s="4"/>
      <c r="H201" s="4"/>
      <c r="I201" s="4"/>
    </row>
    <row r="202" spans="1:9" x14ac:dyDescent="0.25">
      <c r="A202" s="4"/>
      <c r="B202" s="4"/>
      <c r="C202" s="53"/>
      <c r="D202" s="4"/>
      <c r="E202" s="16"/>
      <c r="F202" s="4"/>
      <c r="G202" s="4"/>
      <c r="H202" s="4"/>
      <c r="I202" s="4"/>
    </row>
    <row r="203" spans="1:9" x14ac:dyDescent="0.25">
      <c r="A203" s="4"/>
      <c r="B203" s="4"/>
      <c r="C203" s="53"/>
      <c r="D203" s="4"/>
      <c r="E203" s="16"/>
      <c r="F203" s="4"/>
      <c r="G203" s="4"/>
      <c r="H203" s="4"/>
      <c r="I203" s="4"/>
    </row>
    <row r="204" spans="1:9" x14ac:dyDescent="0.25">
      <c r="A204" s="4"/>
      <c r="B204" s="4"/>
      <c r="C204" s="53"/>
      <c r="D204" s="4"/>
      <c r="E204" s="16"/>
      <c r="F204" s="4"/>
      <c r="G204" s="4"/>
      <c r="H204" s="4"/>
      <c r="I204" s="4"/>
    </row>
    <row r="205" spans="1:9" x14ac:dyDescent="0.25">
      <c r="A205" s="4"/>
      <c r="B205" s="4"/>
      <c r="C205" s="53"/>
      <c r="D205" s="4"/>
      <c r="E205" s="16"/>
      <c r="F205" s="4"/>
      <c r="G205" s="4"/>
      <c r="H205" s="4"/>
      <c r="I205" s="4"/>
    </row>
    <row r="206" spans="1:9" x14ac:dyDescent="0.25">
      <c r="A206" s="4"/>
      <c r="B206" s="4"/>
      <c r="C206" s="53"/>
      <c r="D206" s="4"/>
      <c r="E206" s="16"/>
      <c r="F206" s="4"/>
      <c r="G206" s="4"/>
      <c r="H206" s="4"/>
      <c r="I206" s="4"/>
    </row>
    <row r="207" spans="1:9" x14ac:dyDescent="0.25">
      <c r="A207" s="4"/>
      <c r="B207" s="4"/>
      <c r="C207" s="53"/>
      <c r="D207" s="4"/>
      <c r="E207" s="16"/>
      <c r="F207" s="4"/>
      <c r="G207" s="4"/>
      <c r="H207" s="4"/>
      <c r="I207" s="4"/>
    </row>
    <row r="208" spans="1:9" x14ac:dyDescent="0.25">
      <c r="A208" s="4"/>
      <c r="B208" s="4"/>
      <c r="C208" s="53"/>
      <c r="D208" s="4"/>
      <c r="E208" s="16"/>
      <c r="F208" s="4"/>
      <c r="G208" s="4"/>
      <c r="H208" s="4"/>
      <c r="I208" s="4"/>
    </row>
    <row r="209" spans="1:9" x14ac:dyDescent="0.25">
      <c r="A209" s="4"/>
      <c r="B209" s="4"/>
      <c r="C209" s="53"/>
      <c r="D209" s="4"/>
      <c r="E209" s="16"/>
      <c r="F209" s="4"/>
      <c r="G209" s="4"/>
      <c r="H209" s="4"/>
      <c r="I209" s="4"/>
    </row>
    <row r="210" spans="1:9" x14ac:dyDescent="0.25">
      <c r="A210" s="4"/>
      <c r="B210" s="4"/>
      <c r="C210" s="53"/>
      <c r="D210" s="4"/>
      <c r="E210" s="16"/>
      <c r="F210" s="4"/>
      <c r="G210" s="4"/>
      <c r="H210" s="4"/>
      <c r="I210" s="4"/>
    </row>
    <row r="211" spans="1:9" x14ac:dyDescent="0.25">
      <c r="A211" s="4"/>
      <c r="B211" s="4"/>
      <c r="C211" s="53"/>
      <c r="D211" s="4"/>
      <c r="E211" s="16"/>
      <c r="F211" s="4"/>
      <c r="G211" s="4"/>
      <c r="H211" s="4"/>
      <c r="I211" s="4"/>
    </row>
    <row r="212" spans="1:9" x14ac:dyDescent="0.25">
      <c r="A212" s="4"/>
      <c r="B212" s="4"/>
      <c r="C212" s="53"/>
      <c r="D212" s="4"/>
      <c r="E212" s="16"/>
      <c r="F212" s="4"/>
      <c r="G212" s="4"/>
      <c r="H212" s="4"/>
      <c r="I212" s="4"/>
    </row>
    <row r="213" spans="1:9" x14ac:dyDescent="0.25">
      <c r="A213" s="4"/>
      <c r="B213" s="4"/>
      <c r="C213" s="53"/>
      <c r="D213" s="4"/>
      <c r="E213" s="16"/>
      <c r="F213" s="4"/>
      <c r="G213" s="4"/>
      <c r="H213" s="4"/>
      <c r="I213" s="4"/>
    </row>
    <row r="214" spans="1:9" x14ac:dyDescent="0.25">
      <c r="A214" s="4"/>
      <c r="B214" s="4"/>
      <c r="C214" s="53"/>
      <c r="D214" s="4"/>
      <c r="E214" s="16"/>
      <c r="F214" s="4"/>
      <c r="G214" s="4"/>
      <c r="H214" s="4"/>
      <c r="I214" s="4"/>
    </row>
    <row r="215" spans="1:9" x14ac:dyDescent="0.25">
      <c r="A215" s="4"/>
      <c r="B215" s="4"/>
      <c r="C215" s="53"/>
      <c r="D215" s="4"/>
      <c r="E215" s="16"/>
      <c r="F215" s="4"/>
      <c r="G215" s="4"/>
      <c r="H215" s="4"/>
      <c r="I215" s="4"/>
    </row>
    <row r="216" spans="1:9" x14ac:dyDescent="0.25">
      <c r="A216" s="4"/>
      <c r="B216" s="4"/>
      <c r="C216" s="53"/>
      <c r="D216" s="4"/>
      <c r="E216" s="16"/>
      <c r="F216" s="4"/>
      <c r="G216" s="4"/>
      <c r="H216" s="4"/>
      <c r="I216" s="4"/>
    </row>
    <row r="217" spans="1:9" x14ac:dyDescent="0.25">
      <c r="A217" s="4"/>
      <c r="B217" s="4"/>
      <c r="C217" s="53"/>
      <c r="D217" s="4"/>
      <c r="E217" s="16"/>
      <c r="F217" s="4"/>
      <c r="G217" s="4"/>
      <c r="H217" s="4"/>
      <c r="I217" s="4"/>
    </row>
    <row r="218" spans="1:9" x14ac:dyDescent="0.25">
      <c r="A218" s="4"/>
      <c r="B218" s="4"/>
      <c r="C218" s="53"/>
      <c r="D218" s="4"/>
      <c r="E218" s="16"/>
      <c r="F218" s="4"/>
      <c r="G218" s="4"/>
      <c r="H218" s="4"/>
      <c r="I218" s="4"/>
    </row>
    <row r="219" spans="1:9" x14ac:dyDescent="0.25">
      <c r="A219" s="4"/>
      <c r="B219" s="4"/>
      <c r="C219" s="53"/>
      <c r="D219" s="4"/>
      <c r="E219" s="16"/>
      <c r="F219" s="4"/>
      <c r="G219" s="4"/>
      <c r="H219" s="4"/>
      <c r="I219" s="4"/>
    </row>
    <row r="220" spans="1:9" x14ac:dyDescent="0.25">
      <c r="A220" s="4"/>
      <c r="B220" s="4"/>
      <c r="C220" s="53"/>
      <c r="D220" s="4"/>
      <c r="E220" s="16"/>
      <c r="F220" s="4"/>
      <c r="G220" s="4"/>
      <c r="H220" s="4"/>
      <c r="I220" s="4"/>
    </row>
    <row r="221" spans="1:9" x14ac:dyDescent="0.25">
      <c r="A221" s="4"/>
      <c r="B221" s="4"/>
      <c r="C221" s="53"/>
      <c r="D221" s="4"/>
      <c r="E221" s="16"/>
      <c r="F221" s="4"/>
      <c r="G221" s="4"/>
      <c r="H221" s="4"/>
      <c r="I221" s="4"/>
    </row>
    <row r="222" spans="1:9" x14ac:dyDescent="0.25">
      <c r="A222" s="4"/>
      <c r="B222" s="4"/>
      <c r="C222" s="53"/>
      <c r="D222" s="4"/>
      <c r="E222" s="16"/>
      <c r="F222" s="4"/>
      <c r="G222" s="4"/>
      <c r="H222" s="4"/>
      <c r="I222" s="4"/>
    </row>
    <row r="223" spans="1:9" x14ac:dyDescent="0.25">
      <c r="A223" s="4"/>
      <c r="B223" s="4"/>
      <c r="C223" s="53"/>
      <c r="D223" s="4"/>
      <c r="E223" s="16"/>
      <c r="F223" s="4"/>
      <c r="G223" s="4"/>
      <c r="H223" s="4"/>
      <c r="I223" s="4"/>
    </row>
    <row r="224" spans="1:9" x14ac:dyDescent="0.25">
      <c r="A224" s="4"/>
      <c r="B224" s="4"/>
      <c r="C224" s="53"/>
      <c r="D224" s="4"/>
      <c r="E224" s="16"/>
      <c r="F224" s="4"/>
      <c r="G224" s="4"/>
      <c r="H224" s="4"/>
      <c r="I224" s="4"/>
    </row>
    <row r="225" spans="1:9" x14ac:dyDescent="0.25">
      <c r="A225" s="4"/>
      <c r="B225" s="4"/>
      <c r="C225" s="53"/>
      <c r="D225" s="4"/>
      <c r="E225" s="16"/>
      <c r="F225" s="4"/>
      <c r="G225" s="4"/>
      <c r="H225" s="4"/>
      <c r="I225" s="4"/>
    </row>
    <row r="226" spans="1:9" x14ac:dyDescent="0.25">
      <c r="A226" s="4"/>
      <c r="B226" s="4"/>
      <c r="C226" s="53"/>
      <c r="D226" s="4"/>
      <c r="E226" s="16"/>
      <c r="F226" s="4"/>
      <c r="G226" s="4"/>
      <c r="H226" s="4"/>
      <c r="I226" s="4"/>
    </row>
    <row r="227" spans="1:9" x14ac:dyDescent="0.25">
      <c r="A227" s="4"/>
      <c r="B227" s="4"/>
      <c r="C227" s="53"/>
      <c r="D227" s="4"/>
      <c r="E227" s="16"/>
      <c r="F227" s="4"/>
      <c r="G227" s="4"/>
      <c r="H227" s="4"/>
      <c r="I227" s="4"/>
    </row>
    <row r="228" spans="1:9" x14ac:dyDescent="0.25">
      <c r="A228" s="4"/>
      <c r="B228" s="4"/>
      <c r="C228" s="53"/>
      <c r="D228" s="4"/>
      <c r="E228" s="16"/>
      <c r="F228" s="4"/>
      <c r="G228" s="4"/>
      <c r="H228" s="4"/>
      <c r="I228" s="4"/>
    </row>
    <row r="229" spans="1:9" x14ac:dyDescent="0.25">
      <c r="A229" s="4"/>
      <c r="B229" s="4"/>
      <c r="C229" s="53"/>
      <c r="D229" s="4"/>
      <c r="E229" s="16"/>
      <c r="F229" s="4"/>
      <c r="G229" s="4"/>
      <c r="H229" s="4"/>
      <c r="I229" s="4"/>
    </row>
    <row r="230" spans="1:9" x14ac:dyDescent="0.25">
      <c r="A230" s="4"/>
      <c r="B230" s="4"/>
      <c r="C230" s="53"/>
      <c r="D230" s="4"/>
      <c r="E230" s="16"/>
      <c r="F230" s="4"/>
      <c r="G230" s="4"/>
      <c r="H230" s="4"/>
      <c r="I230" s="4"/>
    </row>
    <row r="231" spans="1:9" x14ac:dyDescent="0.25">
      <c r="A231" s="4"/>
      <c r="B231" s="4"/>
      <c r="C231" s="53"/>
      <c r="D231" s="4"/>
      <c r="E231" s="16"/>
      <c r="F231" s="4"/>
      <c r="G231" s="4"/>
      <c r="H231" s="4"/>
      <c r="I231" s="4"/>
    </row>
    <row r="232" spans="1:9" x14ac:dyDescent="0.25">
      <c r="A232" s="4"/>
      <c r="B232" s="4"/>
      <c r="C232" s="53"/>
      <c r="D232" s="4"/>
      <c r="E232" s="16"/>
      <c r="F232" s="4"/>
      <c r="G232" s="4"/>
      <c r="H232" s="4"/>
      <c r="I232" s="4"/>
    </row>
    <row r="233" spans="1:9" x14ac:dyDescent="0.25">
      <c r="A233" s="4"/>
      <c r="B233" s="4"/>
      <c r="C233" s="53"/>
      <c r="D233" s="4"/>
      <c r="E233" s="16"/>
      <c r="F233" s="4"/>
      <c r="G233" s="4"/>
      <c r="H233" s="4"/>
      <c r="I233" s="4"/>
    </row>
    <row r="234" spans="1:9" x14ac:dyDescent="0.25">
      <c r="A234" s="4"/>
      <c r="B234" s="4"/>
      <c r="C234" s="53"/>
      <c r="D234" s="4"/>
      <c r="E234" s="16"/>
      <c r="F234" s="4"/>
      <c r="G234" s="4"/>
      <c r="H234" s="4"/>
      <c r="I234" s="4"/>
    </row>
    <row r="235" spans="1:9" x14ac:dyDescent="0.25">
      <c r="A235" s="4"/>
      <c r="B235" s="4"/>
      <c r="C235" s="53"/>
      <c r="D235" s="4"/>
      <c r="E235" s="16"/>
      <c r="F235" s="4"/>
      <c r="G235" s="4"/>
      <c r="H235" s="4"/>
      <c r="I235" s="4"/>
    </row>
    <row r="236" spans="1:9" x14ac:dyDescent="0.25">
      <c r="A236" s="4"/>
      <c r="B236" s="4"/>
      <c r="C236" s="53"/>
      <c r="D236" s="4"/>
      <c r="E236" s="16"/>
      <c r="F236" s="4"/>
      <c r="G236" s="4"/>
      <c r="H236" s="4"/>
      <c r="I236" s="4"/>
    </row>
    <row r="237" spans="1:9" x14ac:dyDescent="0.25">
      <c r="A237" s="4"/>
      <c r="B237" s="4"/>
      <c r="C237" s="53"/>
      <c r="D237" s="4"/>
      <c r="E237" s="16"/>
      <c r="F237" s="4"/>
      <c r="G237" s="4"/>
      <c r="H237" s="4"/>
      <c r="I237" s="4"/>
    </row>
    <row r="238" spans="1:9" x14ac:dyDescent="0.25">
      <c r="A238" s="4"/>
      <c r="B238" s="4"/>
      <c r="C238" s="53"/>
      <c r="D238" s="4"/>
      <c r="E238" s="16"/>
      <c r="F238" s="4"/>
      <c r="G238" s="4"/>
      <c r="H238" s="4"/>
      <c r="I238" s="4"/>
    </row>
    <row r="239" spans="1:9" x14ac:dyDescent="0.25">
      <c r="A239" s="4"/>
      <c r="B239" s="4"/>
      <c r="C239" s="53"/>
      <c r="D239" s="4"/>
      <c r="E239" s="16"/>
      <c r="F239" s="4"/>
      <c r="G239" s="4"/>
      <c r="H239" s="4"/>
      <c r="I239" s="4"/>
    </row>
    <row r="240" spans="1:9" x14ac:dyDescent="0.25">
      <c r="A240" s="4"/>
      <c r="B240" s="4"/>
      <c r="C240" s="53"/>
      <c r="D240" s="4"/>
      <c r="E240" s="16"/>
      <c r="F240" s="4"/>
      <c r="G240" s="4"/>
      <c r="H240" s="4"/>
      <c r="I240" s="4"/>
    </row>
    <row r="241" spans="1:9" x14ac:dyDescent="0.25">
      <c r="A241" s="4"/>
      <c r="B241" s="4"/>
      <c r="C241" s="53"/>
      <c r="D241" s="4"/>
      <c r="E241" s="16"/>
      <c r="F241" s="4"/>
      <c r="G241" s="4"/>
      <c r="H241" s="4"/>
      <c r="I241" s="4"/>
    </row>
    <row r="242" spans="1:9" x14ac:dyDescent="0.25">
      <c r="A242" s="4"/>
      <c r="B242" s="4"/>
      <c r="C242" s="53"/>
      <c r="D242" s="4"/>
      <c r="E242" s="16"/>
      <c r="F242" s="4"/>
      <c r="G242" s="4"/>
      <c r="H242" s="4"/>
      <c r="I242" s="4"/>
    </row>
    <row r="243" spans="1:9" x14ac:dyDescent="0.25">
      <c r="A243" s="4"/>
      <c r="B243" s="4"/>
      <c r="C243" s="53"/>
      <c r="D243" s="4"/>
      <c r="E243" s="16"/>
      <c r="F243" s="4"/>
      <c r="G243" s="4"/>
      <c r="H243" s="4"/>
      <c r="I243" s="4"/>
    </row>
    <row r="244" spans="1:9" x14ac:dyDescent="0.25">
      <c r="A244" s="4"/>
      <c r="B244" s="4"/>
      <c r="C244" s="53"/>
      <c r="D244" s="4"/>
      <c r="E244" s="16"/>
      <c r="F244" s="4"/>
      <c r="G244" s="4"/>
      <c r="H244" s="4"/>
      <c r="I244" s="4"/>
    </row>
    <row r="245" spans="1:9" x14ac:dyDescent="0.25">
      <c r="A245" s="4"/>
      <c r="B245" s="4"/>
      <c r="C245" s="53"/>
      <c r="D245" s="4"/>
      <c r="E245" s="16"/>
      <c r="F245" s="4"/>
      <c r="G245" s="4"/>
      <c r="H245" s="4"/>
      <c r="I245" s="4"/>
    </row>
    <row r="246" spans="1:9" x14ac:dyDescent="0.25">
      <c r="A246" s="4"/>
      <c r="B246" s="4"/>
      <c r="C246" s="53"/>
      <c r="D246" s="4"/>
      <c r="E246" s="16"/>
      <c r="F246" s="4"/>
      <c r="G246" s="4"/>
      <c r="H246" s="4"/>
      <c r="I246" s="4"/>
    </row>
    <row r="247" spans="1:9" x14ac:dyDescent="0.25">
      <c r="A247" s="4"/>
      <c r="B247" s="4"/>
      <c r="C247" s="53"/>
      <c r="D247" s="4"/>
      <c r="E247" s="16"/>
      <c r="F247" s="4"/>
      <c r="G247" s="4"/>
      <c r="H247" s="4"/>
      <c r="I247" s="4"/>
    </row>
    <row r="248" spans="1:9" x14ac:dyDescent="0.25">
      <c r="A248" s="4"/>
      <c r="B248" s="4"/>
      <c r="C248" s="53"/>
      <c r="D248" s="4"/>
      <c r="E248" s="16"/>
      <c r="F248" s="4"/>
      <c r="G248" s="4"/>
      <c r="H248" s="4"/>
      <c r="I248" s="4"/>
    </row>
    <row r="249" spans="1:9" x14ac:dyDescent="0.25">
      <c r="A249" s="4"/>
      <c r="B249" s="4"/>
      <c r="C249" s="53"/>
      <c r="D249" s="4"/>
      <c r="E249" s="16"/>
      <c r="F249" s="4"/>
      <c r="G249" s="4"/>
      <c r="H249" s="4"/>
      <c r="I249" s="4"/>
    </row>
    <row r="250" spans="1:9" x14ac:dyDescent="0.25">
      <c r="A250" s="4"/>
      <c r="B250" s="4"/>
      <c r="C250" s="53"/>
      <c r="D250" s="4"/>
      <c r="E250" s="16"/>
      <c r="F250" s="4"/>
      <c r="G250" s="4"/>
      <c r="H250" s="4"/>
      <c r="I250" s="4"/>
    </row>
    <row r="251" spans="1:9" x14ac:dyDescent="0.25">
      <c r="A251" s="4"/>
      <c r="B251" s="4"/>
      <c r="C251" s="53"/>
      <c r="D251" s="4"/>
      <c r="E251" s="16"/>
      <c r="F251" s="4"/>
      <c r="G251" s="4"/>
      <c r="H251" s="4"/>
      <c r="I251" s="4"/>
    </row>
    <row r="252" spans="1:9" x14ac:dyDescent="0.25">
      <c r="A252" s="4"/>
      <c r="B252" s="4"/>
      <c r="C252" s="53"/>
      <c r="D252" s="4"/>
      <c r="E252" s="16"/>
      <c r="F252" s="4"/>
      <c r="G252" s="4"/>
      <c r="H252" s="4"/>
      <c r="I252" s="4"/>
    </row>
    <row r="253" spans="1:9" x14ac:dyDescent="0.25">
      <c r="A253" s="4"/>
      <c r="B253" s="4"/>
      <c r="C253" s="53"/>
      <c r="D253" s="4"/>
      <c r="E253" s="16"/>
      <c r="F253" s="4"/>
      <c r="G253" s="4"/>
      <c r="H253" s="4"/>
      <c r="I253" s="4"/>
    </row>
    <row r="254" spans="1:9" x14ac:dyDescent="0.25">
      <c r="A254" s="4"/>
      <c r="B254" s="4"/>
      <c r="C254" s="53"/>
      <c r="D254" s="4"/>
      <c r="E254" s="16"/>
      <c r="F254" s="4"/>
      <c r="G254" s="4"/>
      <c r="H254" s="4"/>
      <c r="I254" s="4"/>
    </row>
    <row r="255" spans="1:9" x14ac:dyDescent="0.25">
      <c r="A255" s="4"/>
      <c r="B255" s="4"/>
      <c r="C255" s="53"/>
      <c r="D255" s="4"/>
      <c r="E255" s="16"/>
      <c r="F255" s="4"/>
      <c r="G255" s="4"/>
      <c r="H255" s="4"/>
      <c r="I255" s="4"/>
    </row>
    <row r="256" spans="1:9" x14ac:dyDescent="0.25">
      <c r="A256" s="4"/>
      <c r="B256" s="4"/>
      <c r="C256" s="53"/>
      <c r="D256" s="4"/>
      <c r="E256" s="16"/>
      <c r="F256" s="4"/>
      <c r="G256" s="4"/>
      <c r="H256" s="4"/>
      <c r="I256" s="4"/>
    </row>
    <row r="257" spans="1:9" x14ac:dyDescent="0.25">
      <c r="A257" s="4"/>
      <c r="B257" s="4"/>
      <c r="C257" s="53"/>
      <c r="D257" s="4"/>
      <c r="E257" s="16"/>
      <c r="F257" s="4"/>
      <c r="G257" s="4"/>
      <c r="H257" s="4"/>
      <c r="I257" s="4"/>
    </row>
    <row r="258" spans="1:9" x14ac:dyDescent="0.25">
      <c r="A258" s="4"/>
      <c r="B258" s="4"/>
      <c r="C258" s="53"/>
      <c r="D258" s="4"/>
      <c r="E258" s="16"/>
      <c r="F258" s="4"/>
      <c r="G258" s="4"/>
      <c r="H258" s="4"/>
      <c r="I258" s="4"/>
    </row>
    <row r="259" spans="1:9" x14ac:dyDescent="0.25">
      <c r="A259" s="4"/>
      <c r="B259" s="4"/>
      <c r="C259" s="53"/>
      <c r="D259" s="4"/>
      <c r="E259" s="16"/>
      <c r="F259" s="4"/>
      <c r="G259" s="4"/>
      <c r="H259" s="4"/>
      <c r="I259" s="4"/>
    </row>
    <row r="260" spans="1:9" x14ac:dyDescent="0.25">
      <c r="A260" s="4"/>
      <c r="B260" s="4"/>
      <c r="C260" s="53"/>
      <c r="D260" s="4"/>
      <c r="E260" s="16"/>
      <c r="F260" s="4"/>
      <c r="G260" s="4"/>
      <c r="H260" s="4"/>
      <c r="I260" s="4"/>
    </row>
    <row r="261" spans="1:9" x14ac:dyDescent="0.25">
      <c r="A261" s="4"/>
      <c r="B261" s="4"/>
      <c r="C261" s="53"/>
      <c r="D261" s="4"/>
      <c r="E261" s="16"/>
      <c r="F261" s="4"/>
      <c r="G261" s="4"/>
      <c r="H261" s="4"/>
      <c r="I261" s="4"/>
    </row>
    <row r="262" spans="1:9" x14ac:dyDescent="0.25">
      <c r="A262" s="4"/>
      <c r="B262" s="4"/>
      <c r="C262" s="53"/>
      <c r="D262" s="4"/>
      <c r="E262" s="16"/>
      <c r="F262" s="4"/>
      <c r="G262" s="4"/>
      <c r="H262" s="4"/>
      <c r="I262" s="4"/>
    </row>
    <row r="263" spans="1:9" x14ac:dyDescent="0.25">
      <c r="A263" s="4"/>
      <c r="B263" s="4"/>
      <c r="C263" s="53"/>
      <c r="D263" s="4"/>
      <c r="E263" s="16"/>
      <c r="F263" s="4"/>
      <c r="G263" s="4"/>
      <c r="H263" s="4"/>
      <c r="I263" s="4"/>
    </row>
    <row r="264" spans="1:9" x14ac:dyDescent="0.25">
      <c r="A264" s="4"/>
      <c r="B264" s="4"/>
      <c r="C264" s="53"/>
      <c r="D264" s="4"/>
      <c r="E264" s="16"/>
      <c r="F264" s="4"/>
      <c r="G264" s="4"/>
      <c r="H264" s="4"/>
      <c r="I264" s="4"/>
    </row>
    <row r="265" spans="1:9" x14ac:dyDescent="0.25">
      <c r="A265" s="4"/>
      <c r="B265" s="4"/>
      <c r="C265" s="53"/>
      <c r="D265" s="4"/>
      <c r="E265" s="16"/>
      <c r="F265" s="4"/>
      <c r="G265" s="4"/>
      <c r="H265" s="4"/>
      <c r="I265" s="4"/>
    </row>
    <row r="266" spans="1:9" x14ac:dyDescent="0.25">
      <c r="A266" s="4"/>
      <c r="B266" s="4"/>
      <c r="C266" s="53"/>
      <c r="D266" s="4"/>
      <c r="E266" s="16"/>
      <c r="F266" s="4"/>
      <c r="G266" s="4"/>
      <c r="H266" s="4"/>
      <c r="I266" s="4"/>
    </row>
    <row r="267" spans="1:9" x14ac:dyDescent="0.25">
      <c r="A267" s="4"/>
      <c r="B267" s="4"/>
      <c r="C267" s="53"/>
      <c r="D267" s="4"/>
      <c r="E267" s="16"/>
      <c r="F267" s="4"/>
      <c r="G267" s="4"/>
      <c r="H267" s="4"/>
      <c r="I267" s="4"/>
    </row>
    <row r="268" spans="1:9" x14ac:dyDescent="0.25">
      <c r="A268" s="4"/>
      <c r="B268" s="4"/>
      <c r="C268" s="53"/>
      <c r="D268" s="4"/>
      <c r="E268" s="16"/>
      <c r="F268" s="4"/>
      <c r="G268" s="4"/>
      <c r="H268" s="4"/>
      <c r="I268" s="4"/>
    </row>
    <row r="269" spans="1:9" x14ac:dyDescent="0.25">
      <c r="A269" s="4"/>
      <c r="B269" s="4"/>
      <c r="C269" s="53"/>
      <c r="D269" s="4"/>
      <c r="E269" s="16"/>
      <c r="F269" s="4"/>
      <c r="G269" s="4"/>
      <c r="H269" s="4"/>
      <c r="I269" s="4"/>
    </row>
    <row r="270" spans="1:9" x14ac:dyDescent="0.25">
      <c r="A270" s="4"/>
      <c r="B270" s="4"/>
      <c r="C270" s="53"/>
      <c r="D270" s="4"/>
      <c r="E270" s="16"/>
      <c r="F270" s="4"/>
      <c r="G270" s="4"/>
      <c r="H270" s="4"/>
      <c r="I270" s="4"/>
    </row>
    <row r="271" spans="1:9" x14ac:dyDescent="0.25">
      <c r="A271" s="4"/>
      <c r="B271" s="4"/>
      <c r="C271" s="53"/>
      <c r="D271" s="4"/>
      <c r="E271" s="16"/>
      <c r="F271" s="4"/>
      <c r="G271" s="4"/>
      <c r="H271" s="4"/>
      <c r="I271" s="4"/>
    </row>
    <row r="272" spans="1:9" x14ac:dyDescent="0.25">
      <c r="A272" s="4"/>
      <c r="B272" s="4"/>
      <c r="C272" s="53"/>
      <c r="D272" s="4"/>
      <c r="E272" s="16"/>
      <c r="F272" s="4"/>
      <c r="G272" s="4"/>
      <c r="H272" s="4"/>
      <c r="I272" s="4"/>
    </row>
    <row r="273" spans="1:9" x14ac:dyDescent="0.25">
      <c r="A273" s="4"/>
      <c r="B273" s="4"/>
      <c r="C273" s="53"/>
      <c r="D273" s="4"/>
      <c r="E273" s="16"/>
      <c r="F273" s="4"/>
      <c r="G273" s="4"/>
      <c r="H273" s="4"/>
      <c r="I273" s="4"/>
    </row>
    <row r="274" spans="1:9" x14ac:dyDescent="0.25">
      <c r="A274" s="4"/>
      <c r="B274" s="4"/>
      <c r="C274" s="53"/>
      <c r="D274" s="4"/>
      <c r="E274" s="16"/>
      <c r="F274" s="4"/>
      <c r="G274" s="4"/>
      <c r="H274" s="4"/>
      <c r="I274" s="4"/>
    </row>
    <row r="275" spans="1:9" x14ac:dyDescent="0.25">
      <c r="A275" s="4"/>
      <c r="B275" s="4"/>
      <c r="C275" s="53"/>
      <c r="D275" s="4"/>
      <c r="E275" s="16"/>
      <c r="F275" s="4"/>
      <c r="G275" s="4"/>
      <c r="H275" s="4"/>
      <c r="I275" s="4"/>
    </row>
    <row r="276" spans="1:9" x14ac:dyDescent="0.25">
      <c r="A276" s="4"/>
      <c r="B276" s="4"/>
      <c r="C276" s="53"/>
      <c r="D276" s="4"/>
      <c r="E276" s="16"/>
      <c r="F276" s="4"/>
      <c r="G276" s="4"/>
      <c r="H276" s="4"/>
      <c r="I276" s="4"/>
    </row>
    <row r="277" spans="1:9" x14ac:dyDescent="0.25">
      <c r="A277" s="4"/>
      <c r="B277" s="4"/>
      <c r="C277" s="53"/>
      <c r="D277" s="4"/>
      <c r="E277" s="16"/>
      <c r="F277" s="4"/>
      <c r="G277" s="4"/>
      <c r="H277" s="4"/>
      <c r="I277" s="4"/>
    </row>
    <row r="278" spans="1:9" x14ac:dyDescent="0.25">
      <c r="A278" s="4"/>
      <c r="B278" s="4"/>
      <c r="C278" s="53"/>
      <c r="D278" s="4"/>
      <c r="E278" s="16"/>
      <c r="F278" s="4"/>
      <c r="G278" s="4"/>
      <c r="H278" s="4"/>
      <c r="I278" s="4"/>
    </row>
    <row r="279" spans="1:9" x14ac:dyDescent="0.25">
      <c r="A279" s="4"/>
      <c r="B279" s="4"/>
      <c r="C279" s="53"/>
      <c r="D279" s="4"/>
      <c r="E279" s="16"/>
      <c r="F279" s="4"/>
      <c r="G279" s="4"/>
      <c r="H279" s="4"/>
      <c r="I279" s="4"/>
    </row>
    <row r="280" spans="1:9" x14ac:dyDescent="0.25">
      <c r="A280" s="4"/>
      <c r="B280" s="4"/>
      <c r="C280" s="53"/>
      <c r="D280" s="4"/>
      <c r="E280" s="16"/>
      <c r="F280" s="4"/>
      <c r="G280" s="4"/>
      <c r="H280" s="4"/>
      <c r="I280" s="4"/>
    </row>
    <row r="281" spans="1:9" x14ac:dyDescent="0.25">
      <c r="A281" s="4"/>
      <c r="B281" s="4"/>
      <c r="C281" s="53"/>
      <c r="D281" s="4"/>
      <c r="E281" s="16"/>
      <c r="F281" s="4"/>
      <c r="G281" s="4"/>
      <c r="H281" s="4"/>
      <c r="I281" s="4"/>
    </row>
    <row r="282" spans="1:9" x14ac:dyDescent="0.25">
      <c r="A282" s="4"/>
      <c r="B282" s="4"/>
      <c r="C282" s="53"/>
      <c r="D282" s="4"/>
      <c r="E282" s="16"/>
      <c r="F282" s="4"/>
      <c r="G282" s="4"/>
      <c r="H282" s="4"/>
      <c r="I282" s="4"/>
    </row>
    <row r="283" spans="1:9" x14ac:dyDescent="0.25">
      <c r="A283" s="4"/>
      <c r="B283" s="4"/>
      <c r="C283" s="53"/>
      <c r="D283" s="4"/>
      <c r="E283" s="16"/>
      <c r="F283" s="4"/>
      <c r="G283" s="4"/>
      <c r="H283" s="4"/>
      <c r="I283" s="4"/>
    </row>
    <row r="284" spans="1:9" x14ac:dyDescent="0.25">
      <c r="A284" s="4"/>
      <c r="B284" s="4"/>
      <c r="C284" s="53"/>
      <c r="D284" s="4"/>
      <c r="E284" s="16"/>
      <c r="F284" s="4"/>
      <c r="G284" s="4"/>
      <c r="H284" s="4"/>
      <c r="I284" s="4"/>
    </row>
    <row r="285" spans="1:9" x14ac:dyDescent="0.25">
      <c r="A285" s="4"/>
      <c r="B285" s="4"/>
      <c r="C285" s="53"/>
      <c r="D285" s="4"/>
      <c r="E285" s="16"/>
      <c r="F285" s="4"/>
      <c r="G285" s="4"/>
      <c r="H285" s="4"/>
      <c r="I285" s="4"/>
    </row>
    <row r="286" spans="1:9" x14ac:dyDescent="0.25">
      <c r="A286" s="4"/>
      <c r="B286" s="4"/>
      <c r="C286" s="53"/>
      <c r="D286" s="4"/>
      <c r="E286" s="16"/>
      <c r="F286" s="4"/>
      <c r="G286" s="4"/>
      <c r="H286" s="4"/>
      <c r="I286" s="4"/>
    </row>
    <row r="287" spans="1:9" x14ac:dyDescent="0.25">
      <c r="A287" s="4"/>
      <c r="B287" s="4"/>
      <c r="C287" s="53"/>
      <c r="D287" s="4"/>
      <c r="E287" s="16"/>
      <c r="F287" s="4"/>
      <c r="G287" s="4"/>
      <c r="H287" s="4"/>
      <c r="I287" s="4"/>
    </row>
    <row r="288" spans="1:9" x14ac:dyDescent="0.25">
      <c r="A288" s="4"/>
      <c r="B288" s="4"/>
      <c r="C288" s="53"/>
      <c r="D288" s="4"/>
      <c r="E288" s="16"/>
      <c r="F288" s="4"/>
      <c r="G288" s="4"/>
      <c r="H288" s="4"/>
      <c r="I288" s="4"/>
    </row>
    <row r="289" spans="1:9" x14ac:dyDescent="0.25">
      <c r="A289" s="4"/>
      <c r="B289" s="4"/>
      <c r="C289" s="53"/>
      <c r="D289" s="4"/>
      <c r="E289" s="16"/>
      <c r="F289" s="4"/>
      <c r="G289" s="4"/>
      <c r="H289" s="4"/>
      <c r="I289" s="4"/>
    </row>
    <row r="290" spans="1:9" x14ac:dyDescent="0.25">
      <c r="A290" s="4"/>
      <c r="B290" s="4"/>
      <c r="C290" s="53"/>
      <c r="D290" s="4"/>
      <c r="E290" s="16"/>
      <c r="F290" s="4"/>
      <c r="G290" s="4"/>
      <c r="H290" s="4"/>
      <c r="I290" s="4"/>
    </row>
    <row r="291" spans="1:9" x14ac:dyDescent="0.25">
      <c r="A291" s="4"/>
      <c r="B291" s="4"/>
      <c r="C291" s="53"/>
      <c r="D291" s="4"/>
      <c r="E291" s="16"/>
      <c r="F291" s="4"/>
      <c r="G291" s="4"/>
      <c r="H291" s="4"/>
      <c r="I291" s="4"/>
    </row>
    <row r="292" spans="1:9" x14ac:dyDescent="0.25">
      <c r="A292" s="4"/>
      <c r="B292" s="4"/>
      <c r="C292" s="53"/>
      <c r="D292" s="4"/>
      <c r="E292" s="16"/>
      <c r="F292" s="4"/>
      <c r="G292" s="4"/>
      <c r="H292" s="4"/>
      <c r="I292" s="4"/>
    </row>
    <row r="293" spans="1:9" x14ac:dyDescent="0.25">
      <c r="A293" s="4"/>
      <c r="B293" s="4"/>
      <c r="C293" s="53"/>
      <c r="D293" s="4"/>
      <c r="E293" s="16"/>
      <c r="F293" s="4"/>
      <c r="G293" s="4"/>
      <c r="H293" s="4"/>
      <c r="I293" s="4"/>
    </row>
    <row r="294" spans="1:9" x14ac:dyDescent="0.25">
      <c r="A294" s="4"/>
      <c r="B294" s="4"/>
      <c r="C294" s="53"/>
      <c r="D294" s="4"/>
      <c r="E294" s="16"/>
      <c r="F294" s="4"/>
      <c r="G294" s="4"/>
      <c r="H294" s="4"/>
      <c r="I294" s="4"/>
    </row>
    <row r="295" spans="1:9" x14ac:dyDescent="0.25">
      <c r="A295" s="4"/>
      <c r="B295" s="4"/>
      <c r="C295" s="53"/>
      <c r="D295" s="4"/>
      <c r="E295" s="16"/>
      <c r="F295" s="4"/>
      <c r="G295" s="4"/>
      <c r="H295" s="4"/>
      <c r="I295" s="4"/>
    </row>
    <row r="296" spans="1:9" x14ac:dyDescent="0.25">
      <c r="A296" s="4"/>
      <c r="B296" s="4"/>
      <c r="C296" s="53"/>
      <c r="D296" s="4"/>
      <c r="E296" s="16"/>
      <c r="F296" s="4"/>
      <c r="G296" s="4"/>
      <c r="H296" s="4"/>
      <c r="I296" s="4"/>
    </row>
    <row r="297" spans="1:9" x14ac:dyDescent="0.25">
      <c r="A297" s="4"/>
      <c r="B297" s="4"/>
      <c r="C297" s="53"/>
      <c r="D297" s="4"/>
      <c r="E297" s="16"/>
      <c r="F297" s="4"/>
      <c r="G297" s="4"/>
      <c r="H297" s="4"/>
      <c r="I297" s="4"/>
    </row>
    <row r="298" spans="1:9" x14ac:dyDescent="0.25">
      <c r="A298" s="4"/>
      <c r="B298" s="4"/>
      <c r="C298" s="53"/>
      <c r="D298" s="4"/>
      <c r="E298" s="16"/>
      <c r="F298" s="4"/>
      <c r="G298" s="4"/>
      <c r="H298" s="4"/>
      <c r="I298" s="4"/>
    </row>
    <row r="299" spans="1:9" x14ac:dyDescent="0.25">
      <c r="A299" s="4"/>
      <c r="B299" s="4"/>
      <c r="C299" s="53"/>
      <c r="D299" s="4"/>
      <c r="E299" s="16"/>
      <c r="F299" s="4"/>
      <c r="G299" s="4"/>
      <c r="H299" s="4"/>
      <c r="I299" s="4"/>
    </row>
    <row r="300" spans="1:9" x14ac:dyDescent="0.25">
      <c r="A300" s="4"/>
      <c r="B300" s="4"/>
      <c r="C300" s="53"/>
      <c r="D300" s="4"/>
      <c r="E300" s="16"/>
      <c r="F300" s="4"/>
      <c r="G300" s="4"/>
      <c r="H300" s="4"/>
      <c r="I300" s="4"/>
    </row>
    <row r="301" spans="1:9" x14ac:dyDescent="0.25">
      <c r="A301" s="4"/>
      <c r="B301" s="4"/>
      <c r="C301" s="53"/>
      <c r="D301" s="4"/>
      <c r="E301" s="16"/>
      <c r="F301" s="4"/>
      <c r="G301" s="4"/>
      <c r="H301" s="4"/>
      <c r="I301" s="4"/>
    </row>
    <row r="302" spans="1:9" x14ac:dyDescent="0.25">
      <c r="A302" s="4"/>
      <c r="B302" s="4"/>
      <c r="C302" s="53"/>
      <c r="D302" s="4"/>
      <c r="E302" s="16"/>
      <c r="F302" s="4"/>
      <c r="G302" s="4"/>
      <c r="H302" s="4"/>
      <c r="I302" s="4"/>
    </row>
    <row r="303" spans="1:9" x14ac:dyDescent="0.25">
      <c r="A303" s="4"/>
      <c r="B303" s="4"/>
      <c r="C303" s="53"/>
      <c r="D303" s="4"/>
      <c r="E303" s="16"/>
      <c r="F303" s="4"/>
      <c r="G303" s="4"/>
      <c r="H303" s="4"/>
      <c r="I303" s="4"/>
    </row>
    <row r="304" spans="1:9" x14ac:dyDescent="0.25">
      <c r="A304" s="4"/>
      <c r="B304" s="4"/>
      <c r="C304" s="53"/>
      <c r="D304" s="4"/>
      <c r="E304" s="16"/>
      <c r="F304" s="4"/>
      <c r="G304" s="4"/>
      <c r="H304" s="4"/>
      <c r="I304" s="4"/>
    </row>
    <row r="305" spans="1:9" x14ac:dyDescent="0.25">
      <c r="A305" s="4"/>
      <c r="B305" s="4"/>
      <c r="C305" s="53"/>
      <c r="D305" s="4"/>
      <c r="E305" s="16"/>
      <c r="F305" s="4"/>
      <c r="G305" s="4"/>
      <c r="H305" s="4"/>
      <c r="I305" s="4"/>
    </row>
    <row r="306" spans="1:9" x14ac:dyDescent="0.25">
      <c r="A306" s="4"/>
      <c r="B306" s="4"/>
      <c r="C306" s="53"/>
      <c r="D306" s="4"/>
      <c r="E306" s="16"/>
      <c r="F306" s="4"/>
      <c r="G306" s="4"/>
      <c r="H306" s="4"/>
      <c r="I306" s="4"/>
    </row>
    <row r="307" spans="1:9" x14ac:dyDescent="0.25">
      <c r="A307" s="4"/>
      <c r="B307" s="4"/>
      <c r="C307" s="53"/>
      <c r="D307" s="4"/>
      <c r="E307" s="16"/>
      <c r="F307" s="4"/>
      <c r="G307" s="4"/>
      <c r="H307" s="4"/>
      <c r="I307" s="4"/>
    </row>
    <row r="308" spans="1:9" x14ac:dyDescent="0.25">
      <c r="A308" s="4"/>
      <c r="B308" s="4"/>
      <c r="C308" s="53"/>
      <c r="D308" s="4"/>
      <c r="E308" s="16"/>
      <c r="F308" s="4"/>
      <c r="G308" s="4"/>
      <c r="H308" s="4"/>
      <c r="I308" s="4"/>
    </row>
    <row r="309" spans="1:9" x14ac:dyDescent="0.25">
      <c r="A309" s="4"/>
      <c r="B309" s="4"/>
      <c r="C309" s="53"/>
      <c r="D309" s="4"/>
      <c r="E309" s="16"/>
      <c r="F309" s="4"/>
      <c r="G309" s="4"/>
      <c r="H309" s="4"/>
      <c r="I309" s="4"/>
    </row>
    <row r="310" spans="1:9" x14ac:dyDescent="0.25">
      <c r="A310" s="4"/>
      <c r="B310" s="4"/>
      <c r="C310" s="53"/>
      <c r="D310" s="4"/>
      <c r="E310" s="16"/>
      <c r="F310" s="4"/>
      <c r="G310" s="4"/>
      <c r="H310" s="4"/>
      <c r="I310" s="4"/>
    </row>
    <row r="311" spans="1:9" x14ac:dyDescent="0.25">
      <c r="A311" s="4"/>
      <c r="B311" s="4"/>
      <c r="C311" s="53"/>
      <c r="D311" s="4"/>
      <c r="E311" s="16"/>
      <c r="F311" s="4"/>
      <c r="G311" s="4"/>
      <c r="H311" s="4"/>
      <c r="I311" s="4"/>
    </row>
    <row r="312" spans="1:9" x14ac:dyDescent="0.25">
      <c r="A312" s="4"/>
      <c r="B312" s="4"/>
      <c r="C312" s="53"/>
      <c r="D312" s="4"/>
      <c r="E312" s="16"/>
      <c r="F312" s="4"/>
      <c r="G312" s="4"/>
      <c r="H312" s="4"/>
      <c r="I312" s="4"/>
    </row>
    <row r="313" spans="1:9" x14ac:dyDescent="0.25">
      <c r="A313" s="4"/>
      <c r="B313" s="4"/>
      <c r="C313" s="53"/>
      <c r="D313" s="4"/>
      <c r="E313" s="16"/>
      <c r="F313" s="4"/>
      <c r="G313" s="4"/>
      <c r="H313" s="4"/>
      <c r="I313" s="4"/>
    </row>
    <row r="314" spans="1:9" x14ac:dyDescent="0.25">
      <c r="A314" s="4"/>
      <c r="B314" s="4"/>
      <c r="C314" s="53"/>
      <c r="D314" s="4"/>
      <c r="E314" s="16"/>
      <c r="F314" s="4"/>
      <c r="G314" s="4"/>
      <c r="H314" s="4"/>
      <c r="I314" s="4"/>
    </row>
    <row r="315" spans="1:9" x14ac:dyDescent="0.25">
      <c r="A315" s="4"/>
      <c r="B315" s="4"/>
      <c r="C315" s="53"/>
      <c r="D315" s="4"/>
      <c r="E315" s="16"/>
      <c r="F315" s="4"/>
      <c r="G315" s="4"/>
      <c r="H315" s="4"/>
      <c r="I315" s="4"/>
    </row>
    <row r="316" spans="1:9" x14ac:dyDescent="0.25">
      <c r="A316" s="4"/>
      <c r="B316" s="4"/>
      <c r="C316" s="53"/>
      <c r="D316" s="4"/>
      <c r="E316" s="16"/>
      <c r="F316" s="4"/>
      <c r="G316" s="4"/>
      <c r="H316" s="4"/>
      <c r="I316" s="4"/>
    </row>
    <row r="317" spans="1:9" x14ac:dyDescent="0.25">
      <c r="A317" s="4"/>
      <c r="B317" s="4"/>
      <c r="C317" s="53"/>
      <c r="D317" s="4"/>
      <c r="E317" s="16"/>
      <c r="F317" s="4"/>
      <c r="G317" s="4"/>
      <c r="H317" s="4"/>
      <c r="I317" s="4"/>
    </row>
    <row r="318" spans="1:9" x14ac:dyDescent="0.25">
      <c r="A318" s="4"/>
      <c r="B318" s="4"/>
      <c r="C318" s="53"/>
      <c r="D318" s="4"/>
      <c r="E318" s="16"/>
      <c r="F318" s="4"/>
      <c r="G318" s="4"/>
      <c r="H318" s="4"/>
      <c r="I318" s="4"/>
    </row>
    <row r="319" spans="1:9" x14ac:dyDescent="0.25">
      <c r="A319" s="4"/>
      <c r="B319" s="4"/>
      <c r="C319" s="53"/>
      <c r="D319" s="4"/>
      <c r="E319" s="16"/>
      <c r="F319" s="4"/>
      <c r="G319" s="4"/>
      <c r="H319" s="4"/>
      <c r="I319" s="4"/>
    </row>
    <row r="320" spans="1:9" x14ac:dyDescent="0.25">
      <c r="A320" s="4"/>
      <c r="B320" s="4"/>
      <c r="C320" s="53"/>
      <c r="D320" s="4"/>
      <c r="E320" s="16"/>
      <c r="F320" s="4"/>
      <c r="G320" s="4"/>
      <c r="H320" s="4"/>
      <c r="I320" s="4"/>
    </row>
    <row r="321" spans="1:9" x14ac:dyDescent="0.25">
      <c r="A321" s="4"/>
      <c r="B321" s="4"/>
      <c r="C321" s="53"/>
      <c r="D321" s="4"/>
      <c r="E321" s="16"/>
      <c r="F321" s="4"/>
      <c r="G321" s="4"/>
      <c r="H321" s="4"/>
      <c r="I321" s="4"/>
    </row>
    <row r="322" spans="1:9" x14ac:dyDescent="0.25">
      <c r="A322" s="4"/>
      <c r="B322" s="4"/>
      <c r="C322" s="53"/>
      <c r="D322" s="4"/>
      <c r="E322" s="16"/>
      <c r="F322" s="4"/>
      <c r="G322" s="4"/>
      <c r="H322" s="4"/>
      <c r="I322" s="4"/>
    </row>
    <row r="323" spans="1:9" x14ac:dyDescent="0.25">
      <c r="A323" s="4"/>
      <c r="B323" s="4"/>
      <c r="C323" s="53"/>
      <c r="D323" s="4"/>
      <c r="E323" s="16"/>
      <c r="F323" s="4"/>
      <c r="G323" s="4"/>
      <c r="H323" s="4"/>
      <c r="I323" s="4"/>
    </row>
    <row r="324" spans="1:9" x14ac:dyDescent="0.25">
      <c r="A324" s="4"/>
      <c r="B324" s="4"/>
      <c r="C324" s="53"/>
      <c r="D324" s="4"/>
      <c r="E324" s="16"/>
      <c r="F324" s="4"/>
      <c r="G324" s="4"/>
      <c r="H324" s="4"/>
      <c r="I324" s="4"/>
    </row>
    <row r="325" spans="1:9" x14ac:dyDescent="0.25">
      <c r="A325" s="4"/>
      <c r="B325" s="4"/>
      <c r="C325" s="53"/>
      <c r="D325" s="4"/>
      <c r="E325" s="16"/>
      <c r="F325" s="4"/>
      <c r="G325" s="4"/>
      <c r="H325" s="4"/>
      <c r="I325" s="4"/>
    </row>
    <row r="326" spans="1:9" x14ac:dyDescent="0.25">
      <c r="A326" s="4"/>
      <c r="B326" s="4"/>
      <c r="C326" s="53"/>
      <c r="D326" s="4"/>
      <c r="E326" s="16"/>
      <c r="F326" s="4"/>
      <c r="G326" s="4"/>
      <c r="H326" s="4"/>
      <c r="I326" s="4"/>
    </row>
    <row r="327" spans="1:9" x14ac:dyDescent="0.25">
      <c r="A327" s="4"/>
      <c r="B327" s="4"/>
      <c r="C327" s="53"/>
      <c r="D327" s="4"/>
      <c r="E327" s="16"/>
      <c r="F327" s="4"/>
      <c r="G327" s="4"/>
      <c r="H327" s="4"/>
      <c r="I327" s="4"/>
    </row>
    <row r="328" spans="1:9" x14ac:dyDescent="0.25">
      <c r="A328" s="4"/>
      <c r="B328" s="4"/>
      <c r="C328" s="53"/>
      <c r="D328" s="4"/>
      <c r="E328" s="16"/>
      <c r="F328" s="4"/>
      <c r="G328" s="4"/>
      <c r="H328" s="4"/>
      <c r="I328" s="4"/>
    </row>
    <row r="329" spans="1:9" x14ac:dyDescent="0.25">
      <c r="A329" s="4"/>
      <c r="B329" s="4"/>
      <c r="C329" s="53"/>
      <c r="D329" s="4"/>
      <c r="E329" s="16"/>
      <c r="F329" s="4"/>
      <c r="G329" s="4"/>
      <c r="H329" s="4"/>
      <c r="I329" s="4"/>
    </row>
    <row r="330" spans="1:9" x14ac:dyDescent="0.25">
      <c r="A330" s="4"/>
      <c r="B330" s="4"/>
      <c r="C330" s="53"/>
      <c r="D330" s="4"/>
      <c r="E330" s="16"/>
      <c r="F330" s="4"/>
      <c r="G330" s="4"/>
      <c r="H330" s="4"/>
      <c r="I330" s="4"/>
    </row>
    <row r="331" spans="1:9" x14ac:dyDescent="0.25">
      <c r="A331" s="4"/>
      <c r="B331" s="4"/>
      <c r="C331" s="53"/>
      <c r="D331" s="4"/>
      <c r="E331" s="16"/>
      <c r="F331" s="4"/>
      <c r="G331" s="4"/>
      <c r="H331" s="4"/>
      <c r="I331" s="4"/>
    </row>
    <row r="332" spans="1:9" x14ac:dyDescent="0.25">
      <c r="A332" s="4"/>
      <c r="B332" s="4"/>
      <c r="C332" s="53"/>
      <c r="D332" s="4"/>
      <c r="E332" s="16"/>
      <c r="F332" s="4"/>
      <c r="G332" s="4"/>
      <c r="H332" s="4"/>
      <c r="I332" s="4"/>
    </row>
    <row r="333" spans="1:9" x14ac:dyDescent="0.25">
      <c r="A333" s="4"/>
      <c r="B333" s="4"/>
      <c r="C333" s="53"/>
      <c r="D333" s="4"/>
      <c r="E333" s="16"/>
      <c r="F333" s="4"/>
      <c r="G333" s="4"/>
      <c r="H333" s="4"/>
      <c r="I333" s="4"/>
    </row>
    <row r="334" spans="1:9" x14ac:dyDescent="0.25">
      <c r="A334" s="4"/>
      <c r="B334" s="4"/>
      <c r="C334" s="53"/>
      <c r="D334" s="4"/>
      <c r="E334" s="16"/>
      <c r="F334" s="4"/>
      <c r="G334" s="4"/>
      <c r="H334" s="4"/>
      <c r="I334" s="4"/>
    </row>
    <row r="335" spans="1:9" x14ac:dyDescent="0.25">
      <c r="A335" s="4"/>
      <c r="B335" s="4"/>
      <c r="C335" s="53"/>
      <c r="D335" s="4"/>
      <c r="E335" s="16"/>
      <c r="F335" s="4"/>
      <c r="G335" s="4"/>
      <c r="H335" s="4"/>
      <c r="I335" s="4"/>
    </row>
    <row r="336" spans="1:9" x14ac:dyDescent="0.25">
      <c r="A336" s="4"/>
      <c r="B336" s="4"/>
      <c r="C336" s="53"/>
      <c r="D336" s="4"/>
      <c r="E336" s="16"/>
      <c r="F336" s="4"/>
      <c r="G336" s="4"/>
      <c r="H336" s="4"/>
      <c r="I336" s="4"/>
    </row>
    <row r="337" spans="1:9" x14ac:dyDescent="0.25">
      <c r="A337" s="4"/>
      <c r="B337" s="4"/>
      <c r="C337" s="53"/>
      <c r="D337" s="4"/>
      <c r="E337" s="16"/>
      <c r="F337" s="4"/>
      <c r="G337" s="4"/>
      <c r="H337" s="4"/>
      <c r="I337" s="4"/>
    </row>
    <row r="338" spans="1:9" x14ac:dyDescent="0.25">
      <c r="A338" s="4"/>
      <c r="B338" s="4"/>
      <c r="C338" s="53"/>
      <c r="D338" s="4"/>
      <c r="E338" s="16"/>
      <c r="F338" s="4"/>
      <c r="G338" s="4"/>
      <c r="H338" s="4"/>
      <c r="I338" s="4"/>
    </row>
    <row r="339" spans="1:9" x14ac:dyDescent="0.25">
      <c r="A339" s="4"/>
      <c r="B339" s="4"/>
      <c r="C339" s="53"/>
      <c r="D339" s="4"/>
      <c r="E339" s="16"/>
      <c r="F339" s="4"/>
      <c r="G339" s="4"/>
      <c r="H339" s="4"/>
      <c r="I339" s="4"/>
    </row>
    <row r="340" spans="1:9" x14ac:dyDescent="0.25">
      <c r="A340" s="4"/>
      <c r="B340" s="4"/>
      <c r="C340" s="53"/>
      <c r="D340" s="4"/>
      <c r="E340" s="16"/>
      <c r="F340" s="4"/>
      <c r="G340" s="4"/>
      <c r="H340" s="4"/>
      <c r="I340" s="4"/>
    </row>
    <row r="341" spans="1:9" x14ac:dyDescent="0.25">
      <c r="A341" s="4"/>
      <c r="B341" s="4"/>
      <c r="C341" s="53"/>
      <c r="D341" s="4"/>
      <c r="E341" s="16"/>
      <c r="F341" s="4"/>
      <c r="G341" s="4"/>
      <c r="H341" s="4"/>
      <c r="I341" s="4"/>
    </row>
    <row r="342" spans="1:9" x14ac:dyDescent="0.25">
      <c r="A342" s="4"/>
      <c r="B342" s="4"/>
      <c r="C342" s="53"/>
      <c r="D342" s="4"/>
      <c r="E342" s="16"/>
      <c r="F342" s="4"/>
      <c r="G342" s="4"/>
      <c r="H342" s="4"/>
      <c r="I342" s="4"/>
    </row>
    <row r="343" spans="1:9" x14ac:dyDescent="0.25">
      <c r="A343" s="4"/>
      <c r="B343" s="4"/>
      <c r="C343" s="53"/>
      <c r="D343" s="4"/>
      <c r="E343" s="16"/>
      <c r="F343" s="4"/>
      <c r="G343" s="4"/>
      <c r="H343" s="4"/>
      <c r="I343" s="4"/>
    </row>
    <row r="344" spans="1:9" x14ac:dyDescent="0.25">
      <c r="A344" s="4"/>
      <c r="B344" s="4"/>
      <c r="C344" s="53"/>
      <c r="D344" s="4"/>
      <c r="E344" s="16"/>
      <c r="F344" s="4"/>
      <c r="G344" s="4"/>
      <c r="H344" s="4"/>
      <c r="I344" s="4"/>
    </row>
    <row r="345" spans="1:9" x14ac:dyDescent="0.25">
      <c r="A345" s="4"/>
      <c r="B345" s="4"/>
      <c r="C345" s="53"/>
      <c r="D345" s="4"/>
      <c r="E345" s="16"/>
      <c r="F345" s="4"/>
      <c r="G345" s="4"/>
      <c r="H345" s="4"/>
      <c r="I345" s="4"/>
    </row>
    <row r="346" spans="1:9" x14ac:dyDescent="0.25">
      <c r="A346" s="4"/>
      <c r="B346" s="4"/>
      <c r="C346" s="53"/>
      <c r="D346" s="4"/>
      <c r="E346" s="16"/>
      <c r="F346" s="4"/>
      <c r="G346" s="4"/>
      <c r="H346" s="4"/>
      <c r="I346" s="4"/>
    </row>
    <row r="347" spans="1:9" x14ac:dyDescent="0.25">
      <c r="A347" s="4"/>
      <c r="B347" s="4"/>
      <c r="C347" s="53"/>
      <c r="D347" s="4"/>
      <c r="E347" s="16"/>
      <c r="F347" s="4"/>
      <c r="G347" s="4"/>
      <c r="H347" s="4"/>
      <c r="I347" s="4"/>
    </row>
    <row r="348" spans="1:9" x14ac:dyDescent="0.25">
      <c r="A348" s="4"/>
      <c r="B348" s="4"/>
      <c r="C348" s="53"/>
      <c r="D348" s="4"/>
      <c r="E348" s="16"/>
      <c r="F348" s="4"/>
      <c r="G348" s="4"/>
      <c r="H348" s="4"/>
      <c r="I348" s="4"/>
    </row>
    <row r="349" spans="1:9" x14ac:dyDescent="0.25">
      <c r="A349" s="4"/>
      <c r="B349" s="4"/>
      <c r="C349" s="53"/>
      <c r="D349" s="4"/>
      <c r="E349" s="16"/>
      <c r="F349" s="4"/>
      <c r="G349" s="4"/>
      <c r="H349" s="4"/>
      <c r="I349" s="4"/>
    </row>
    <row r="350" spans="1:9" x14ac:dyDescent="0.25">
      <c r="A350" s="4"/>
      <c r="B350" s="4"/>
      <c r="C350" s="53"/>
      <c r="D350" s="4"/>
      <c r="E350" s="16"/>
      <c r="F350" s="4"/>
      <c r="G350" s="4"/>
      <c r="H350" s="4"/>
      <c r="I350" s="4"/>
    </row>
    <row r="351" spans="1:9" x14ac:dyDescent="0.25">
      <c r="A351" s="4"/>
      <c r="B351" s="4"/>
      <c r="C351" s="53"/>
      <c r="D351" s="4"/>
      <c r="E351" s="16"/>
      <c r="F351" s="4"/>
      <c r="G351" s="4"/>
      <c r="H351" s="4"/>
      <c r="I351" s="4"/>
    </row>
    <row r="352" spans="1:9" x14ac:dyDescent="0.25">
      <c r="A352" s="4"/>
      <c r="B352" s="4"/>
      <c r="C352" s="53"/>
      <c r="D352" s="4"/>
      <c r="E352" s="16"/>
      <c r="F352" s="4"/>
      <c r="G352" s="4"/>
      <c r="H352" s="4"/>
      <c r="I352" s="4"/>
    </row>
    <row r="353" spans="1:9" x14ac:dyDescent="0.25">
      <c r="A353" s="4"/>
      <c r="B353" s="4"/>
      <c r="C353" s="53"/>
      <c r="D353" s="4"/>
      <c r="E353" s="16"/>
      <c r="F353" s="4"/>
      <c r="G353" s="4"/>
      <c r="H353" s="4"/>
      <c r="I353" s="4"/>
    </row>
    <row r="354" spans="1:9" x14ac:dyDescent="0.25">
      <c r="A354" s="4"/>
      <c r="B354" s="4"/>
      <c r="C354" s="53"/>
      <c r="D354" s="4"/>
      <c r="E354" s="16"/>
      <c r="F354" s="4"/>
      <c r="G354" s="4"/>
      <c r="H354" s="4"/>
      <c r="I354" s="4"/>
    </row>
    <row r="355" spans="1:9" x14ac:dyDescent="0.25">
      <c r="A355" s="4"/>
      <c r="B355" s="4"/>
      <c r="C355" s="53"/>
      <c r="D355" s="4"/>
      <c r="E355" s="16"/>
      <c r="F355" s="4"/>
      <c r="G355" s="4"/>
      <c r="H355" s="4"/>
      <c r="I355" s="4"/>
    </row>
    <row r="356" spans="1:9" x14ac:dyDescent="0.25">
      <c r="A356" s="4"/>
      <c r="B356" s="4"/>
      <c r="C356" s="53"/>
      <c r="D356" s="4"/>
      <c r="E356" s="16"/>
      <c r="F356" s="4"/>
      <c r="G356" s="4"/>
      <c r="H356" s="4"/>
      <c r="I356" s="4"/>
    </row>
    <row r="357" spans="1:9" x14ac:dyDescent="0.25">
      <c r="A357" s="4"/>
      <c r="B357" s="4"/>
      <c r="C357" s="53"/>
      <c r="D357" s="4"/>
      <c r="E357" s="16"/>
      <c r="F357" s="4"/>
      <c r="G357" s="4"/>
      <c r="H357" s="4"/>
      <c r="I357" s="4"/>
    </row>
    <row r="358" spans="1:9" x14ac:dyDescent="0.25">
      <c r="A358" s="4"/>
      <c r="B358" s="4"/>
      <c r="C358" s="53"/>
      <c r="D358" s="4"/>
      <c r="E358" s="16"/>
      <c r="F358" s="4"/>
      <c r="G358" s="4"/>
      <c r="H358" s="4"/>
      <c r="I358" s="4"/>
    </row>
    <row r="359" spans="1:9" x14ac:dyDescent="0.25">
      <c r="A359" s="4"/>
      <c r="B359" s="4"/>
      <c r="C359" s="53"/>
      <c r="D359" s="4"/>
      <c r="E359" s="16"/>
      <c r="F359" s="4"/>
      <c r="G359" s="4"/>
      <c r="H359" s="4"/>
      <c r="I359" s="4"/>
    </row>
    <row r="360" spans="1:9" x14ac:dyDescent="0.25">
      <c r="A360" s="4"/>
      <c r="B360" s="4"/>
      <c r="C360" s="53"/>
      <c r="D360" s="4"/>
      <c r="E360" s="16"/>
      <c r="F360" s="4"/>
      <c r="G360" s="4"/>
      <c r="H360" s="4"/>
      <c r="I360" s="4"/>
    </row>
    <row r="361" spans="1:9" x14ac:dyDescent="0.25">
      <c r="A361" s="4"/>
      <c r="B361" s="4"/>
      <c r="C361" s="53"/>
      <c r="D361" s="4"/>
      <c r="E361" s="16"/>
      <c r="F361" s="4"/>
      <c r="G361" s="4"/>
      <c r="H361" s="4"/>
      <c r="I361" s="4"/>
    </row>
    <row r="362" spans="1:9" x14ac:dyDescent="0.25">
      <c r="A362" s="4"/>
      <c r="B362" s="4"/>
      <c r="C362" s="53"/>
      <c r="D362" s="4"/>
      <c r="E362" s="16"/>
      <c r="F362" s="4"/>
      <c r="G362" s="4"/>
      <c r="H362" s="4"/>
      <c r="I362" s="4"/>
    </row>
    <row r="363" spans="1:9" x14ac:dyDescent="0.25">
      <c r="A363" s="4"/>
      <c r="B363" s="4"/>
      <c r="C363" s="53"/>
      <c r="D363" s="4"/>
      <c r="E363" s="16"/>
      <c r="F363" s="4"/>
      <c r="G363" s="4"/>
      <c r="H363" s="4"/>
      <c r="I363" s="4"/>
    </row>
    <row r="364" spans="1:9" x14ac:dyDescent="0.25">
      <c r="A364" s="4"/>
      <c r="B364" s="4"/>
      <c r="C364" s="53"/>
      <c r="D364" s="4"/>
      <c r="E364" s="16"/>
      <c r="F364" s="4"/>
      <c r="G364" s="4"/>
      <c r="H364" s="4"/>
      <c r="I364" s="4"/>
    </row>
    <row r="365" spans="1:9" x14ac:dyDescent="0.25">
      <c r="A365" s="4"/>
      <c r="B365" s="4"/>
      <c r="C365" s="53"/>
      <c r="D365" s="4"/>
      <c r="E365" s="16"/>
      <c r="F365" s="4"/>
      <c r="G365" s="4"/>
      <c r="H365" s="4"/>
      <c r="I365" s="4"/>
    </row>
    <row r="366" spans="1:9" x14ac:dyDescent="0.25">
      <c r="A366" s="4"/>
      <c r="B366" s="4"/>
      <c r="C366" s="53"/>
      <c r="D366" s="4"/>
      <c r="E366" s="16"/>
      <c r="F366" s="4"/>
      <c r="G366" s="4"/>
      <c r="H366" s="4"/>
      <c r="I366" s="4"/>
    </row>
    <row r="367" spans="1:9" x14ac:dyDescent="0.25">
      <c r="A367" s="4"/>
      <c r="B367" s="4"/>
      <c r="C367" s="53"/>
      <c r="D367" s="4"/>
      <c r="E367" s="16"/>
      <c r="F367" s="4"/>
      <c r="G367" s="4"/>
      <c r="H367" s="4"/>
      <c r="I367" s="4"/>
    </row>
    <row r="368" spans="1:9" x14ac:dyDescent="0.25">
      <c r="A368" s="4"/>
      <c r="B368" s="4"/>
      <c r="C368" s="53"/>
      <c r="D368" s="4"/>
      <c r="E368" s="16"/>
      <c r="F368" s="4"/>
      <c r="G368" s="4"/>
      <c r="H368" s="4"/>
      <c r="I368" s="4"/>
    </row>
    <row r="369" spans="1:9" x14ac:dyDescent="0.25">
      <c r="A369" s="4"/>
      <c r="B369" s="4"/>
      <c r="C369" s="53"/>
      <c r="D369" s="4"/>
      <c r="E369" s="16"/>
      <c r="F369" s="4"/>
      <c r="G369" s="4"/>
      <c r="H369" s="4"/>
      <c r="I369" s="4"/>
    </row>
    <row r="370" spans="1:9" x14ac:dyDescent="0.25">
      <c r="A370" s="4"/>
      <c r="B370" s="4"/>
      <c r="C370" s="53"/>
      <c r="D370" s="4"/>
      <c r="E370" s="16"/>
      <c r="F370" s="4"/>
      <c r="G370" s="4"/>
      <c r="H370" s="4"/>
      <c r="I370" s="4"/>
    </row>
    <row r="371" spans="1:9" x14ac:dyDescent="0.25">
      <c r="A371" s="4"/>
      <c r="B371" s="4"/>
      <c r="C371" s="53"/>
      <c r="D371" s="4"/>
      <c r="E371" s="16"/>
      <c r="F371" s="4"/>
      <c r="G371" s="4"/>
      <c r="H371" s="4"/>
      <c r="I371" s="4"/>
    </row>
    <row r="372" spans="1:9" x14ac:dyDescent="0.25">
      <c r="A372" s="4"/>
      <c r="B372" s="4"/>
      <c r="C372" s="53"/>
      <c r="D372" s="4"/>
      <c r="E372" s="16"/>
      <c r="F372" s="4"/>
      <c r="G372" s="4"/>
      <c r="H372" s="4"/>
      <c r="I372" s="4"/>
    </row>
    <row r="373" spans="1:9" x14ac:dyDescent="0.25">
      <c r="A373" s="4"/>
      <c r="B373" s="4"/>
      <c r="C373" s="53"/>
      <c r="D373" s="4"/>
      <c r="E373" s="16"/>
      <c r="F373" s="4"/>
      <c r="G373" s="4"/>
      <c r="H373" s="4"/>
      <c r="I373" s="4"/>
    </row>
    <row r="374" spans="1:9" x14ac:dyDescent="0.25">
      <c r="A374" s="4"/>
      <c r="B374" s="4"/>
      <c r="C374" s="53"/>
      <c r="D374" s="4"/>
      <c r="E374" s="16"/>
      <c r="F374" s="4"/>
      <c r="G374" s="4"/>
      <c r="H374" s="4"/>
      <c r="I374" s="4"/>
    </row>
    <row r="375" spans="1:9" x14ac:dyDescent="0.25">
      <c r="A375" s="4"/>
      <c r="B375" s="4"/>
      <c r="C375" s="53"/>
      <c r="D375" s="4"/>
      <c r="E375" s="16"/>
      <c r="F375" s="4"/>
      <c r="G375" s="4"/>
      <c r="H375" s="4"/>
      <c r="I375" s="4"/>
    </row>
    <row r="376" spans="1:9" x14ac:dyDescent="0.25">
      <c r="A376" s="4"/>
      <c r="B376" s="4"/>
      <c r="C376" s="53"/>
      <c r="D376" s="4"/>
      <c r="E376" s="16"/>
      <c r="F376" s="4"/>
      <c r="G376" s="4"/>
      <c r="H376" s="4"/>
      <c r="I376" s="4"/>
    </row>
    <row r="377" spans="1:9" x14ac:dyDescent="0.25">
      <c r="A377" s="4"/>
      <c r="B377" s="4"/>
      <c r="C377" s="53"/>
      <c r="D377" s="4"/>
      <c r="E377" s="16"/>
      <c r="F377" s="4"/>
      <c r="G377" s="4"/>
      <c r="H377" s="4"/>
      <c r="I377" s="4"/>
    </row>
    <row r="378" spans="1:9" x14ac:dyDescent="0.25">
      <c r="A378" s="4"/>
      <c r="B378" s="4"/>
      <c r="C378" s="53"/>
      <c r="D378" s="4"/>
      <c r="E378" s="16"/>
      <c r="F378" s="4"/>
      <c r="G378" s="4"/>
      <c r="H378" s="4"/>
      <c r="I378" s="4"/>
    </row>
    <row r="379" spans="1:9" x14ac:dyDescent="0.25">
      <c r="A379" s="4"/>
      <c r="B379" s="4"/>
      <c r="C379" s="53"/>
      <c r="D379" s="4"/>
      <c r="E379" s="16"/>
      <c r="F379" s="4"/>
      <c r="G379" s="4"/>
      <c r="H379" s="4"/>
      <c r="I379" s="4"/>
    </row>
    <row r="380" spans="1:9" x14ac:dyDescent="0.25">
      <c r="A380" s="4"/>
      <c r="B380" s="4"/>
      <c r="C380" s="53"/>
      <c r="D380" s="4"/>
      <c r="E380" s="16"/>
      <c r="F380" s="4"/>
      <c r="G380" s="4"/>
      <c r="H380" s="4"/>
      <c r="I380" s="4"/>
    </row>
    <row r="381" spans="1:9" x14ac:dyDescent="0.25">
      <c r="A381" s="4"/>
      <c r="B381" s="4"/>
      <c r="C381" s="53"/>
      <c r="D381" s="4"/>
      <c r="E381" s="16"/>
      <c r="F381" s="4"/>
      <c r="G381" s="4"/>
      <c r="H381" s="4"/>
      <c r="I381" s="4"/>
    </row>
    <row r="382" spans="1:9" x14ac:dyDescent="0.25">
      <c r="A382" s="4"/>
      <c r="B382" s="4"/>
      <c r="C382" s="53"/>
      <c r="D382" s="4"/>
      <c r="E382" s="16"/>
      <c r="F382" s="4"/>
      <c r="G382" s="4"/>
      <c r="H382" s="4"/>
      <c r="I382" s="4"/>
    </row>
    <row r="383" spans="1:9" x14ac:dyDescent="0.25">
      <c r="A383" s="4"/>
      <c r="B383" s="4"/>
      <c r="C383" s="53"/>
      <c r="D383" s="4"/>
      <c r="E383" s="16"/>
      <c r="F383" s="4"/>
      <c r="G383" s="4"/>
      <c r="H383" s="4"/>
      <c r="I383" s="4"/>
    </row>
    <row r="384" spans="1:9" x14ac:dyDescent="0.25">
      <c r="A384" s="4"/>
      <c r="B384" s="4"/>
      <c r="C384" s="53"/>
      <c r="D384" s="4"/>
      <c r="E384" s="16"/>
      <c r="F384" s="4"/>
      <c r="G384" s="4"/>
      <c r="H384" s="4"/>
      <c r="I384" s="4"/>
    </row>
    <row r="385" spans="1:9" x14ac:dyDescent="0.25">
      <c r="A385" s="4"/>
      <c r="B385" s="4"/>
      <c r="C385" s="53"/>
      <c r="D385" s="4"/>
      <c r="E385" s="16"/>
      <c r="F385" s="4"/>
      <c r="G385" s="4"/>
      <c r="H385" s="4"/>
      <c r="I385" s="4"/>
    </row>
    <row r="386" spans="1:9" x14ac:dyDescent="0.25">
      <c r="A386" s="4"/>
      <c r="B386" s="4"/>
      <c r="C386" s="53"/>
      <c r="D386" s="4"/>
      <c r="E386" s="16"/>
      <c r="F386" s="4"/>
      <c r="G386" s="4"/>
      <c r="H386" s="4"/>
      <c r="I386" s="4"/>
    </row>
    <row r="387" spans="1:9" x14ac:dyDescent="0.25">
      <c r="A387" s="4"/>
      <c r="B387" s="4"/>
      <c r="C387" s="53"/>
      <c r="D387" s="4"/>
      <c r="E387" s="16"/>
      <c r="F387" s="4"/>
      <c r="G387" s="4"/>
      <c r="H387" s="4"/>
      <c r="I387" s="4"/>
    </row>
    <row r="388" spans="1:9" x14ac:dyDescent="0.25">
      <c r="A388" s="4"/>
      <c r="B388" s="4"/>
      <c r="C388" s="53"/>
      <c r="D388" s="4"/>
      <c r="E388" s="16"/>
      <c r="F388" s="4"/>
      <c r="G388" s="4"/>
      <c r="H388" s="4"/>
      <c r="I388" s="4"/>
    </row>
    <row r="389" spans="1:9" x14ac:dyDescent="0.25">
      <c r="A389" s="4"/>
      <c r="B389" s="4"/>
      <c r="C389" s="53"/>
      <c r="D389" s="4"/>
      <c r="E389" s="16"/>
      <c r="F389" s="4"/>
      <c r="G389" s="4"/>
      <c r="H389" s="4"/>
      <c r="I389" s="4"/>
    </row>
    <row r="390" spans="1:9" x14ac:dyDescent="0.25">
      <c r="A390" s="4"/>
      <c r="B390" s="4"/>
      <c r="C390" s="53"/>
      <c r="D390" s="4"/>
      <c r="E390" s="16"/>
      <c r="F390" s="4"/>
      <c r="G390" s="4"/>
      <c r="H390" s="4"/>
      <c r="I390" s="4"/>
    </row>
    <row r="391" spans="1:9" x14ac:dyDescent="0.25">
      <c r="A391" s="4"/>
      <c r="B391" s="4"/>
      <c r="C391" s="53"/>
      <c r="D391" s="4"/>
      <c r="E391" s="16"/>
      <c r="F391" s="4"/>
      <c r="G391" s="4"/>
      <c r="H391" s="4"/>
      <c r="I391" s="4"/>
    </row>
    <row r="392" spans="1:9" x14ac:dyDescent="0.25">
      <c r="A392" s="4"/>
      <c r="B392" s="4"/>
      <c r="C392" s="53"/>
      <c r="D392" s="4"/>
      <c r="E392" s="16"/>
      <c r="F392" s="4"/>
      <c r="G392" s="4"/>
      <c r="H392" s="4"/>
      <c r="I392" s="4"/>
    </row>
    <row r="393" spans="1:9" x14ac:dyDescent="0.25">
      <c r="A393" s="4"/>
      <c r="B393" s="4"/>
      <c r="C393" s="53"/>
      <c r="D393" s="4"/>
      <c r="E393" s="16"/>
      <c r="F393" s="4"/>
      <c r="G393" s="4"/>
      <c r="H393" s="4"/>
      <c r="I393" s="4"/>
    </row>
    <row r="394" spans="1:9" x14ac:dyDescent="0.25">
      <c r="A394" s="4"/>
      <c r="B394" s="4"/>
      <c r="C394" s="53"/>
      <c r="D394" s="4"/>
      <c r="E394" s="16"/>
      <c r="F394" s="4"/>
      <c r="G394" s="4"/>
      <c r="H394" s="4"/>
      <c r="I394" s="4"/>
    </row>
    <row r="395" spans="1:9" x14ac:dyDescent="0.25">
      <c r="A395" s="4"/>
      <c r="B395" s="4"/>
      <c r="C395" s="53"/>
      <c r="D395" s="4"/>
      <c r="E395" s="16"/>
      <c r="F395" s="4"/>
      <c r="G395" s="4"/>
      <c r="H395" s="4"/>
      <c r="I395" s="4"/>
    </row>
    <row r="396" spans="1:9" x14ac:dyDescent="0.25">
      <c r="A396" s="4"/>
      <c r="B396" s="4"/>
      <c r="C396" s="53"/>
      <c r="D396" s="4"/>
      <c r="E396" s="16"/>
      <c r="F396" s="4"/>
      <c r="G396" s="4"/>
      <c r="H396" s="4"/>
      <c r="I396" s="4"/>
    </row>
    <row r="397" spans="1:9" x14ac:dyDescent="0.25">
      <c r="A397" s="4"/>
      <c r="B397" s="4"/>
      <c r="C397" s="53"/>
      <c r="D397" s="4"/>
      <c r="E397" s="16"/>
      <c r="F397" s="4"/>
      <c r="G397" s="4"/>
      <c r="H397" s="4"/>
      <c r="I397" s="4"/>
    </row>
    <row r="398" spans="1:9" x14ac:dyDescent="0.25">
      <c r="A398" s="4"/>
      <c r="B398" s="4"/>
      <c r="C398" s="53"/>
      <c r="D398" s="4"/>
      <c r="E398" s="16"/>
      <c r="F398" s="4"/>
      <c r="G398" s="4"/>
      <c r="H398" s="4"/>
      <c r="I398" s="4"/>
    </row>
    <row r="399" spans="1:9" x14ac:dyDescent="0.25">
      <c r="A399" s="4"/>
      <c r="B399" s="4"/>
      <c r="C399" s="53"/>
      <c r="D399" s="4"/>
      <c r="E399" s="16"/>
      <c r="F399" s="4"/>
      <c r="G399" s="4"/>
      <c r="H399" s="4"/>
      <c r="I399" s="4"/>
    </row>
    <row r="400" spans="1:9" x14ac:dyDescent="0.25">
      <c r="A400" s="4"/>
      <c r="B400" s="4"/>
      <c r="C400" s="53"/>
      <c r="D400" s="4"/>
      <c r="E400" s="16"/>
      <c r="F400" s="4"/>
      <c r="G400" s="4"/>
      <c r="H400" s="4"/>
      <c r="I400" s="4"/>
    </row>
    <row r="401" spans="1:9" x14ac:dyDescent="0.25">
      <c r="A401" s="4"/>
      <c r="B401" s="4"/>
      <c r="C401" s="53"/>
      <c r="D401" s="4"/>
      <c r="E401" s="16"/>
      <c r="F401" s="4"/>
      <c r="G401" s="4"/>
      <c r="H401" s="4"/>
      <c r="I401" s="4"/>
    </row>
    <row r="402" spans="1:9" x14ac:dyDescent="0.25">
      <c r="A402" s="4"/>
      <c r="B402" s="4"/>
      <c r="C402" s="53"/>
      <c r="D402" s="4"/>
      <c r="E402" s="16"/>
      <c r="F402" s="4"/>
      <c r="G402" s="4"/>
      <c r="H402" s="4"/>
      <c r="I402" s="4"/>
    </row>
    <row r="403" spans="1:9" x14ac:dyDescent="0.25">
      <c r="A403" s="4"/>
      <c r="B403" s="4"/>
      <c r="C403" s="53"/>
      <c r="D403" s="4"/>
      <c r="E403" s="16"/>
      <c r="F403" s="4"/>
      <c r="G403" s="4"/>
      <c r="H403" s="4"/>
      <c r="I403" s="4"/>
    </row>
    <row r="404" spans="1:9" x14ac:dyDescent="0.25">
      <c r="A404" s="4"/>
      <c r="B404" s="4"/>
      <c r="C404" s="53"/>
      <c r="D404" s="4"/>
      <c r="E404" s="16"/>
      <c r="F404" s="4"/>
      <c r="G404" s="4"/>
      <c r="H404" s="4"/>
      <c r="I404" s="4"/>
    </row>
    <row r="405" spans="1:9" x14ac:dyDescent="0.25">
      <c r="A405" s="4"/>
      <c r="B405" s="4"/>
      <c r="C405" s="53"/>
      <c r="D405" s="4"/>
      <c r="E405" s="16"/>
      <c r="F405" s="4"/>
      <c r="G405" s="4"/>
      <c r="H405" s="4"/>
      <c r="I405" s="4"/>
    </row>
    <row r="406" spans="1:9" x14ac:dyDescent="0.25">
      <c r="A406" s="4"/>
      <c r="B406" s="4"/>
      <c r="C406" s="53"/>
      <c r="D406" s="4"/>
      <c r="E406" s="16"/>
      <c r="F406" s="4"/>
      <c r="G406" s="4"/>
      <c r="H406" s="4"/>
      <c r="I406" s="4"/>
    </row>
    <row r="407" spans="1:9" x14ac:dyDescent="0.25">
      <c r="A407" s="4"/>
      <c r="B407" s="4"/>
      <c r="C407" s="53"/>
      <c r="D407" s="4"/>
      <c r="E407" s="16"/>
      <c r="F407" s="4"/>
      <c r="G407" s="4"/>
      <c r="H407" s="4"/>
      <c r="I407" s="4"/>
    </row>
    <row r="408" spans="1:9" x14ac:dyDescent="0.25">
      <c r="A408" s="4"/>
      <c r="B408" s="4"/>
      <c r="C408" s="53"/>
      <c r="D408" s="4"/>
      <c r="E408" s="16"/>
      <c r="F408" s="4"/>
      <c r="G408" s="4"/>
      <c r="H408" s="4"/>
      <c r="I408" s="4"/>
    </row>
    <row r="409" spans="1:9" x14ac:dyDescent="0.25">
      <c r="A409" s="4"/>
      <c r="B409" s="4"/>
      <c r="C409" s="53"/>
      <c r="D409" s="4"/>
      <c r="E409" s="16"/>
      <c r="F409" s="4"/>
      <c r="G409" s="4"/>
      <c r="H409" s="4"/>
      <c r="I409" s="4"/>
    </row>
    <row r="410" spans="1:9" x14ac:dyDescent="0.25">
      <c r="A410" s="4"/>
      <c r="B410" s="4"/>
      <c r="C410" s="53"/>
      <c r="D410" s="4"/>
      <c r="E410" s="16"/>
      <c r="F410" s="4"/>
      <c r="G410" s="4"/>
      <c r="H410" s="4"/>
      <c r="I410" s="4"/>
    </row>
    <row r="411" spans="1:9" x14ac:dyDescent="0.25">
      <c r="A411" s="4"/>
      <c r="B411" s="4"/>
      <c r="C411" s="53"/>
      <c r="D411" s="4"/>
      <c r="E411" s="16"/>
      <c r="F411" s="4"/>
      <c r="G411" s="4"/>
      <c r="H411" s="4"/>
      <c r="I411" s="4"/>
    </row>
    <row r="412" spans="1:9" x14ac:dyDescent="0.25">
      <c r="A412" s="4"/>
      <c r="B412" s="4"/>
      <c r="C412" s="53"/>
      <c r="D412" s="4"/>
      <c r="E412" s="16"/>
      <c r="F412" s="4"/>
      <c r="G412" s="4"/>
      <c r="H412" s="4"/>
      <c r="I412" s="4"/>
    </row>
    <row r="413" spans="1:9" x14ac:dyDescent="0.25">
      <c r="A413" s="4"/>
      <c r="B413" s="4"/>
      <c r="C413" s="53"/>
      <c r="D413" s="4"/>
      <c r="E413" s="16"/>
      <c r="F413" s="4"/>
      <c r="G413" s="4"/>
      <c r="H413" s="4"/>
      <c r="I413" s="4"/>
    </row>
    <row r="414" spans="1:9" x14ac:dyDescent="0.25">
      <c r="A414" s="4"/>
      <c r="B414" s="4"/>
      <c r="C414" s="53"/>
      <c r="D414" s="4"/>
      <c r="E414" s="16"/>
      <c r="F414" s="4"/>
      <c r="G414" s="4"/>
      <c r="H414" s="4"/>
      <c r="I414" s="4"/>
    </row>
    <row r="415" spans="1:9" x14ac:dyDescent="0.25">
      <c r="A415" s="4"/>
      <c r="B415" s="4"/>
      <c r="C415" s="53"/>
      <c r="D415" s="4"/>
      <c r="E415" s="16"/>
      <c r="F415" s="4"/>
      <c r="G415" s="4"/>
      <c r="H415" s="4"/>
      <c r="I415" s="4"/>
    </row>
    <row r="416" spans="1:9" x14ac:dyDescent="0.25">
      <c r="A416" s="4"/>
      <c r="B416" s="4"/>
      <c r="C416" s="53"/>
      <c r="D416" s="4"/>
      <c r="E416" s="16"/>
      <c r="F416" s="4"/>
      <c r="G416" s="4"/>
      <c r="H416" s="4"/>
      <c r="I416" s="4"/>
    </row>
    <row r="417" spans="1:9" x14ac:dyDescent="0.25">
      <c r="A417" s="4"/>
      <c r="B417" s="4"/>
      <c r="C417" s="53"/>
      <c r="D417" s="4"/>
      <c r="E417" s="16"/>
      <c r="F417" s="4"/>
      <c r="G417" s="4"/>
      <c r="H417" s="4"/>
      <c r="I417" s="4"/>
    </row>
    <row r="418" spans="1:9" x14ac:dyDescent="0.25">
      <c r="A418" s="4"/>
      <c r="B418" s="4"/>
      <c r="C418" s="53"/>
      <c r="D418" s="4"/>
      <c r="E418" s="16"/>
      <c r="F418" s="4"/>
      <c r="G418" s="4"/>
      <c r="H418" s="4"/>
      <c r="I418" s="4"/>
    </row>
    <row r="419" spans="1:9" x14ac:dyDescent="0.25">
      <c r="A419" s="4"/>
      <c r="B419" s="4"/>
      <c r="C419" s="53"/>
      <c r="D419" s="4"/>
      <c r="E419" s="16"/>
      <c r="F419" s="4"/>
      <c r="G419" s="4"/>
      <c r="H419" s="4"/>
      <c r="I419" s="4"/>
    </row>
    <row r="420" spans="1:9" x14ac:dyDescent="0.25">
      <c r="A420" s="4"/>
      <c r="B420" s="4"/>
      <c r="C420" s="53"/>
      <c r="D420" s="4"/>
      <c r="E420" s="16"/>
      <c r="F420" s="4"/>
      <c r="G420" s="4"/>
      <c r="H420" s="4"/>
      <c r="I420" s="4"/>
    </row>
    <row r="421" spans="1:9" x14ac:dyDescent="0.25">
      <c r="A421" s="4"/>
      <c r="B421" s="4"/>
      <c r="C421" s="53"/>
      <c r="D421" s="4"/>
      <c r="E421" s="16"/>
      <c r="F421" s="4"/>
      <c r="G421" s="4"/>
      <c r="H421" s="4"/>
      <c r="I421" s="4"/>
    </row>
    <row r="422" spans="1:9" x14ac:dyDescent="0.25">
      <c r="A422" s="4"/>
      <c r="B422" s="4"/>
      <c r="C422" s="53"/>
      <c r="D422" s="4"/>
      <c r="E422" s="16"/>
      <c r="F422" s="4"/>
      <c r="G422" s="4"/>
      <c r="H422" s="4"/>
      <c r="I422" s="4"/>
    </row>
    <row r="423" spans="1:9" x14ac:dyDescent="0.25">
      <c r="A423" s="4"/>
      <c r="B423" s="4"/>
      <c r="C423" s="53"/>
      <c r="D423" s="4"/>
      <c r="E423" s="16"/>
      <c r="F423" s="4"/>
      <c r="G423" s="4"/>
      <c r="H423" s="4"/>
      <c r="I423" s="4"/>
    </row>
    <row r="424" spans="1:9" x14ac:dyDescent="0.25">
      <c r="A424" s="4"/>
      <c r="B424" s="4"/>
      <c r="C424" s="53"/>
      <c r="D424" s="4"/>
      <c r="E424" s="16"/>
      <c r="F424" s="4"/>
      <c r="G424" s="4"/>
      <c r="H424" s="4"/>
      <c r="I424" s="4"/>
    </row>
    <row r="425" spans="1:9" x14ac:dyDescent="0.25">
      <c r="A425" s="4"/>
      <c r="B425" s="4"/>
      <c r="C425" s="53"/>
      <c r="D425" s="4"/>
      <c r="E425" s="16"/>
      <c r="F425" s="4"/>
      <c r="G425" s="4"/>
      <c r="H425" s="4"/>
      <c r="I425" s="4"/>
    </row>
    <row r="426" spans="1:9" x14ac:dyDescent="0.25">
      <c r="A426" s="4"/>
      <c r="B426" s="4"/>
      <c r="C426" s="53"/>
      <c r="D426" s="4"/>
      <c r="E426" s="16"/>
      <c r="F426" s="4"/>
      <c r="G426" s="4"/>
      <c r="H426" s="4"/>
      <c r="I426" s="4"/>
    </row>
    <row r="427" spans="1:9" x14ac:dyDescent="0.25">
      <c r="A427" s="4"/>
      <c r="B427" s="4"/>
      <c r="C427" s="53"/>
      <c r="D427" s="4"/>
      <c r="E427" s="16"/>
      <c r="F427" s="4"/>
      <c r="G427" s="4"/>
      <c r="H427" s="4"/>
      <c r="I427" s="4"/>
    </row>
    <row r="428" spans="1:9" x14ac:dyDescent="0.25">
      <c r="A428" s="4"/>
      <c r="B428" s="4"/>
      <c r="C428" s="53"/>
      <c r="D428" s="4"/>
      <c r="E428" s="16"/>
      <c r="F428" s="4"/>
      <c r="G428" s="4"/>
      <c r="H428" s="4"/>
      <c r="I428" s="4"/>
    </row>
    <row r="429" spans="1:9" x14ac:dyDescent="0.25">
      <c r="A429" s="4"/>
      <c r="B429" s="4"/>
      <c r="C429" s="53"/>
      <c r="D429" s="4"/>
      <c r="E429" s="16"/>
      <c r="F429" s="4"/>
      <c r="G429" s="4"/>
      <c r="H429" s="4"/>
      <c r="I429" s="4"/>
    </row>
    <row r="430" spans="1:9" x14ac:dyDescent="0.25">
      <c r="A430" s="4"/>
      <c r="B430" s="4"/>
      <c r="C430" s="53"/>
      <c r="D430" s="4"/>
      <c r="E430" s="16"/>
      <c r="F430" s="4"/>
      <c r="G430" s="4"/>
      <c r="H430" s="4"/>
      <c r="I430" s="4"/>
    </row>
    <row r="431" spans="1:9" x14ac:dyDescent="0.25">
      <c r="A431" s="4"/>
      <c r="B431" s="4"/>
      <c r="C431" s="53"/>
      <c r="D431" s="4"/>
      <c r="E431" s="16"/>
      <c r="F431" s="4"/>
      <c r="G431" s="4"/>
      <c r="H431" s="4"/>
      <c r="I431" s="4"/>
    </row>
    <row r="432" spans="1:9" x14ac:dyDescent="0.25">
      <c r="A432" s="4"/>
      <c r="B432" s="4"/>
      <c r="C432" s="53"/>
      <c r="D432" s="4"/>
      <c r="E432" s="16"/>
      <c r="F432" s="4"/>
      <c r="G432" s="4"/>
      <c r="H432" s="4"/>
      <c r="I432" s="4"/>
    </row>
    <row r="433" spans="1:9" x14ac:dyDescent="0.25">
      <c r="A433" s="4"/>
      <c r="B433" s="4"/>
      <c r="C433" s="53"/>
      <c r="D433" s="4"/>
      <c r="E433" s="16"/>
      <c r="F433" s="4"/>
      <c r="G433" s="4"/>
      <c r="H433" s="4"/>
      <c r="I433" s="4"/>
    </row>
    <row r="434" spans="1:9" x14ac:dyDescent="0.25">
      <c r="A434" s="4"/>
      <c r="B434" s="4"/>
      <c r="C434" s="53"/>
      <c r="D434" s="4"/>
      <c r="E434" s="16"/>
      <c r="F434" s="4"/>
      <c r="G434" s="4"/>
      <c r="H434" s="4"/>
      <c r="I434" s="4"/>
    </row>
    <row r="435" spans="1:9" x14ac:dyDescent="0.25">
      <c r="A435" s="4"/>
      <c r="B435" s="4"/>
      <c r="C435" s="53"/>
      <c r="D435" s="4"/>
      <c r="E435" s="16"/>
      <c r="F435" s="4"/>
      <c r="G435" s="4"/>
      <c r="H435" s="4"/>
      <c r="I435" s="4"/>
    </row>
    <row r="436" spans="1:9" x14ac:dyDescent="0.25">
      <c r="A436" s="4"/>
      <c r="B436" s="4"/>
      <c r="C436" s="53"/>
      <c r="D436" s="4"/>
      <c r="E436" s="16"/>
      <c r="F436" s="4"/>
      <c r="G436" s="4"/>
      <c r="H436" s="4"/>
      <c r="I436" s="4"/>
    </row>
    <row r="437" spans="1:9" x14ac:dyDescent="0.25">
      <c r="A437" s="4"/>
      <c r="B437" s="4"/>
      <c r="C437" s="53"/>
      <c r="D437" s="4"/>
      <c r="E437" s="16"/>
      <c r="F437" s="4"/>
      <c r="G437" s="4"/>
      <c r="H437" s="4"/>
      <c r="I437" s="4"/>
    </row>
    <row r="438" spans="1:9" x14ac:dyDescent="0.25">
      <c r="A438" s="4"/>
      <c r="B438" s="4"/>
      <c r="C438" s="53"/>
      <c r="D438" s="4"/>
      <c r="E438" s="16"/>
      <c r="F438" s="4"/>
      <c r="G438" s="4"/>
      <c r="H438" s="4"/>
      <c r="I438" s="4"/>
    </row>
    <row r="439" spans="1:9" x14ac:dyDescent="0.25">
      <c r="A439" s="4"/>
      <c r="B439" s="4"/>
      <c r="C439" s="53"/>
      <c r="D439" s="4"/>
      <c r="E439" s="16"/>
      <c r="F439" s="4"/>
      <c r="G439" s="4"/>
      <c r="H439" s="4"/>
      <c r="I439" s="4"/>
    </row>
    <row r="440" spans="1:9" x14ac:dyDescent="0.25">
      <c r="A440" s="4"/>
      <c r="B440" s="4"/>
      <c r="C440" s="53"/>
      <c r="D440" s="4"/>
      <c r="E440" s="16"/>
      <c r="F440" s="4"/>
      <c r="G440" s="4"/>
      <c r="H440" s="4"/>
      <c r="I440" s="4"/>
    </row>
    <row r="441" spans="1:9" x14ac:dyDescent="0.25">
      <c r="A441" s="4"/>
      <c r="B441" s="4"/>
      <c r="C441" s="53"/>
      <c r="D441" s="4"/>
      <c r="E441" s="16"/>
      <c r="F441" s="4"/>
      <c r="G441" s="4"/>
      <c r="H441" s="4"/>
      <c r="I441" s="4"/>
    </row>
    <row r="442" spans="1:9" x14ac:dyDescent="0.25">
      <c r="A442" s="4"/>
      <c r="B442" s="4"/>
      <c r="C442" s="53"/>
      <c r="D442" s="4"/>
      <c r="E442" s="16"/>
      <c r="F442" s="4"/>
      <c r="G442" s="4"/>
      <c r="H442" s="4"/>
      <c r="I442" s="4"/>
    </row>
    <row r="443" spans="1:9" x14ac:dyDescent="0.25">
      <c r="A443" s="4"/>
      <c r="B443" s="4"/>
      <c r="C443" s="53"/>
      <c r="D443" s="4"/>
      <c r="E443" s="16"/>
      <c r="F443" s="4"/>
      <c r="G443" s="4"/>
      <c r="H443" s="4"/>
      <c r="I443" s="4"/>
    </row>
    <row r="444" spans="1:9" x14ac:dyDescent="0.25">
      <c r="A444" s="4"/>
      <c r="B444" s="4"/>
      <c r="C444" s="53"/>
      <c r="D444" s="4"/>
      <c r="E444" s="16"/>
      <c r="F444" s="4"/>
      <c r="G444" s="4"/>
      <c r="H444" s="4"/>
      <c r="I444" s="4"/>
    </row>
    <row r="445" spans="1:9" x14ac:dyDescent="0.25">
      <c r="A445" s="4"/>
      <c r="B445" s="4"/>
      <c r="C445" s="53"/>
      <c r="D445" s="4"/>
      <c r="E445" s="16"/>
      <c r="F445" s="4"/>
      <c r="G445" s="4"/>
      <c r="H445" s="4"/>
      <c r="I445" s="4"/>
    </row>
    <row r="446" spans="1:9" x14ac:dyDescent="0.25">
      <c r="A446" s="4"/>
      <c r="B446" s="4"/>
      <c r="C446" s="53"/>
      <c r="D446" s="4"/>
      <c r="E446" s="16"/>
      <c r="F446" s="4"/>
      <c r="G446" s="4"/>
      <c r="H446" s="4"/>
      <c r="I446" s="4"/>
    </row>
    <row r="447" spans="1:9" x14ac:dyDescent="0.25">
      <c r="A447" s="4"/>
      <c r="B447" s="4"/>
      <c r="C447" s="53"/>
      <c r="D447" s="4"/>
      <c r="E447" s="16"/>
      <c r="F447" s="4"/>
      <c r="G447" s="4"/>
      <c r="H447" s="4"/>
      <c r="I447" s="4"/>
    </row>
    <row r="448" spans="1:9" x14ac:dyDescent="0.25">
      <c r="A448" s="4"/>
      <c r="B448" s="4"/>
      <c r="C448" s="53"/>
      <c r="D448" s="4"/>
      <c r="E448" s="16"/>
      <c r="F448" s="4"/>
      <c r="G448" s="4"/>
      <c r="H448" s="4"/>
      <c r="I448" s="4"/>
    </row>
    <row r="449" spans="1:9" x14ac:dyDescent="0.25">
      <c r="A449" s="4"/>
      <c r="B449" s="4"/>
      <c r="C449" s="53"/>
      <c r="D449" s="4"/>
      <c r="E449" s="16"/>
      <c r="F449" s="4"/>
      <c r="G449" s="4"/>
      <c r="H449" s="4"/>
      <c r="I449" s="4"/>
    </row>
    <row r="450" spans="1:9" x14ac:dyDescent="0.25">
      <c r="A450" s="4"/>
      <c r="B450" s="4"/>
      <c r="C450" s="53"/>
      <c r="D450" s="4"/>
      <c r="E450" s="16"/>
      <c r="F450" s="4"/>
      <c r="G450" s="4"/>
      <c r="H450" s="4"/>
      <c r="I450" s="4"/>
    </row>
    <row r="451" spans="1:9" x14ac:dyDescent="0.25">
      <c r="A451" s="4"/>
      <c r="B451" s="4"/>
      <c r="C451" s="53"/>
      <c r="D451" s="4"/>
      <c r="E451" s="16"/>
      <c r="F451" s="4"/>
      <c r="G451" s="4"/>
      <c r="H451" s="4"/>
      <c r="I451" s="4"/>
    </row>
    <row r="452" spans="1:9" x14ac:dyDescent="0.25">
      <c r="A452" s="4"/>
      <c r="B452" s="4"/>
      <c r="C452" s="53"/>
      <c r="D452" s="4"/>
      <c r="E452" s="16"/>
      <c r="F452" s="4"/>
      <c r="G452" s="4"/>
      <c r="H452" s="4"/>
      <c r="I452" s="4"/>
    </row>
    <row r="453" spans="1:9" x14ac:dyDescent="0.25">
      <c r="A453" s="4"/>
      <c r="B453" s="4"/>
      <c r="C453" s="53"/>
      <c r="D453" s="4"/>
      <c r="E453" s="16"/>
      <c r="F453" s="4"/>
      <c r="G453" s="4"/>
      <c r="H453" s="4"/>
      <c r="I453" s="4"/>
    </row>
    <row r="454" spans="1:9" x14ac:dyDescent="0.25">
      <c r="A454" s="4"/>
      <c r="B454" s="4"/>
      <c r="C454" s="53"/>
      <c r="D454" s="4"/>
      <c r="E454" s="16"/>
      <c r="F454" s="4"/>
      <c r="G454" s="4"/>
      <c r="H454" s="4"/>
      <c r="I454" s="4"/>
    </row>
    <row r="455" spans="1:9" x14ac:dyDescent="0.25">
      <c r="A455" s="4"/>
      <c r="B455" s="4"/>
      <c r="C455" s="53"/>
      <c r="D455" s="4"/>
      <c r="E455" s="16"/>
      <c r="F455" s="4"/>
      <c r="G455" s="4"/>
      <c r="H455" s="4"/>
      <c r="I455" s="4"/>
    </row>
    <row r="456" spans="1:9" x14ac:dyDescent="0.25">
      <c r="A456" s="4"/>
      <c r="B456" s="4"/>
      <c r="C456" s="53"/>
      <c r="D456" s="4"/>
      <c r="E456" s="16"/>
      <c r="F456" s="4"/>
      <c r="G456" s="4"/>
      <c r="H456" s="4"/>
      <c r="I456" s="4"/>
    </row>
    <row r="457" spans="1:9" x14ac:dyDescent="0.25">
      <c r="A457" s="4"/>
      <c r="B457" s="4"/>
      <c r="C457" s="53"/>
      <c r="D457" s="4"/>
      <c r="E457" s="16"/>
      <c r="F457" s="4"/>
      <c r="G457" s="4"/>
      <c r="H457" s="4"/>
      <c r="I457" s="4"/>
    </row>
    <row r="458" spans="1:9" x14ac:dyDescent="0.25">
      <c r="A458" s="4"/>
      <c r="B458" s="4"/>
      <c r="C458" s="53"/>
      <c r="D458" s="4"/>
      <c r="E458" s="16"/>
      <c r="F458" s="4"/>
      <c r="G458" s="4"/>
      <c r="H458" s="4"/>
      <c r="I458" s="4"/>
    </row>
    <row r="459" spans="1:9" x14ac:dyDescent="0.25">
      <c r="A459" s="4"/>
      <c r="B459" s="4"/>
      <c r="C459" s="53"/>
      <c r="D459" s="4"/>
      <c r="E459" s="16"/>
      <c r="F459" s="4"/>
      <c r="G459" s="4"/>
      <c r="H459" s="4"/>
      <c r="I459" s="4"/>
    </row>
    <row r="460" spans="1:9" x14ac:dyDescent="0.25">
      <c r="A460" s="4"/>
      <c r="B460" s="4"/>
      <c r="C460" s="53"/>
      <c r="D460" s="4"/>
      <c r="E460" s="16"/>
      <c r="F460" s="4"/>
      <c r="G460" s="4"/>
      <c r="H460" s="4"/>
      <c r="I460" s="4"/>
    </row>
    <row r="461" spans="1:9" x14ac:dyDescent="0.25">
      <c r="A461" s="4"/>
      <c r="B461" s="4"/>
      <c r="C461" s="53"/>
      <c r="D461" s="4"/>
      <c r="E461" s="16"/>
      <c r="F461" s="4"/>
      <c r="G461" s="4"/>
      <c r="H461" s="4"/>
      <c r="I461" s="4"/>
    </row>
    <row r="462" spans="1:9" x14ac:dyDescent="0.25">
      <c r="A462" s="4"/>
      <c r="B462" s="4"/>
      <c r="C462" s="53"/>
      <c r="D462" s="4"/>
      <c r="E462" s="16"/>
      <c r="F462" s="4"/>
      <c r="G462" s="4"/>
      <c r="H462" s="4"/>
      <c r="I462" s="4"/>
    </row>
    <row r="463" spans="1:9" x14ac:dyDescent="0.25">
      <c r="A463" s="4"/>
      <c r="B463" s="4"/>
      <c r="C463" s="53"/>
      <c r="D463" s="4"/>
      <c r="E463" s="16"/>
      <c r="F463" s="4"/>
      <c r="G463" s="4"/>
      <c r="H463" s="4"/>
      <c r="I463" s="4"/>
    </row>
    <row r="464" spans="1:9" x14ac:dyDescent="0.25">
      <c r="A464" s="4"/>
      <c r="B464" s="4"/>
      <c r="C464" s="53"/>
      <c r="D464" s="4"/>
      <c r="E464" s="16"/>
      <c r="F464" s="4"/>
      <c r="G464" s="4"/>
      <c r="H464" s="4"/>
      <c r="I464" s="4"/>
    </row>
    <row r="465" spans="1:9" x14ac:dyDescent="0.25">
      <c r="A465" s="4"/>
      <c r="B465" s="4"/>
      <c r="C465" s="53"/>
      <c r="D465" s="4"/>
      <c r="E465" s="16"/>
      <c r="F465" s="4"/>
      <c r="G465" s="4"/>
      <c r="H465" s="4"/>
      <c r="I465" s="4"/>
    </row>
    <row r="466" spans="1:9" x14ac:dyDescent="0.25">
      <c r="A466" s="4"/>
      <c r="B466" s="4"/>
      <c r="C466" s="53"/>
      <c r="D466" s="4"/>
      <c r="E466" s="16"/>
      <c r="F466" s="4"/>
      <c r="G466" s="4"/>
      <c r="H466" s="4"/>
      <c r="I466" s="4"/>
    </row>
    <row r="467" spans="1:9" x14ac:dyDescent="0.25">
      <c r="A467" s="4"/>
      <c r="B467" s="4"/>
      <c r="C467" s="53"/>
      <c r="D467" s="4"/>
      <c r="E467" s="16"/>
      <c r="F467" s="4"/>
      <c r="G467" s="4"/>
      <c r="H467" s="4"/>
      <c r="I467" s="4"/>
    </row>
    <row r="468" spans="1:9" x14ac:dyDescent="0.25">
      <c r="A468" s="4"/>
      <c r="B468" s="4"/>
      <c r="C468" s="53"/>
      <c r="D468" s="4"/>
      <c r="E468" s="16"/>
      <c r="F468" s="4"/>
      <c r="G468" s="4"/>
      <c r="H468" s="4"/>
      <c r="I468" s="4"/>
    </row>
    <row r="469" spans="1:9" x14ac:dyDescent="0.25">
      <c r="A469" s="4"/>
      <c r="B469" s="4"/>
      <c r="C469" s="53"/>
      <c r="D469" s="4"/>
      <c r="E469" s="16"/>
      <c r="F469" s="4"/>
      <c r="G469" s="4"/>
      <c r="H469" s="4"/>
      <c r="I469" s="4"/>
    </row>
    <row r="470" spans="1:9" x14ac:dyDescent="0.25">
      <c r="A470" s="4"/>
      <c r="B470" s="4"/>
      <c r="C470" s="53"/>
      <c r="D470" s="4"/>
      <c r="E470" s="16"/>
      <c r="F470" s="4"/>
      <c r="G470" s="4"/>
      <c r="H470" s="4"/>
      <c r="I470" s="4"/>
    </row>
    <row r="471" spans="1:9" x14ac:dyDescent="0.25">
      <c r="A471" s="4"/>
      <c r="B471" s="4"/>
      <c r="C471" s="53"/>
      <c r="D471" s="4"/>
      <c r="E471" s="16"/>
      <c r="F471" s="4"/>
      <c r="G471" s="4"/>
      <c r="H471" s="4"/>
      <c r="I471" s="4"/>
    </row>
    <row r="472" spans="1:9" x14ac:dyDescent="0.25">
      <c r="A472" s="4"/>
      <c r="B472" s="4"/>
      <c r="C472" s="53"/>
      <c r="D472" s="4"/>
      <c r="E472" s="16"/>
      <c r="F472" s="4"/>
      <c r="G472" s="4"/>
      <c r="H472" s="4"/>
      <c r="I472" s="4"/>
    </row>
    <row r="473" spans="1:9" x14ac:dyDescent="0.25">
      <c r="A473" s="4"/>
      <c r="B473" s="4"/>
      <c r="C473" s="53"/>
      <c r="D473" s="4"/>
      <c r="E473" s="16"/>
      <c r="F473" s="4"/>
      <c r="G473" s="4"/>
      <c r="H473" s="4"/>
      <c r="I473" s="4"/>
    </row>
    <row r="474" spans="1:9" x14ac:dyDescent="0.25">
      <c r="A474" s="4"/>
      <c r="B474" s="4"/>
      <c r="C474" s="53"/>
      <c r="D474" s="4"/>
      <c r="E474" s="16"/>
      <c r="F474" s="4"/>
      <c r="G474" s="4"/>
      <c r="H474" s="4"/>
      <c r="I474" s="4"/>
    </row>
    <row r="475" spans="1:9" x14ac:dyDescent="0.25">
      <c r="A475" s="4"/>
      <c r="B475" s="4"/>
      <c r="C475" s="53"/>
      <c r="D475" s="4"/>
      <c r="E475" s="16"/>
      <c r="F475" s="4"/>
      <c r="G475" s="4"/>
      <c r="H475" s="4"/>
      <c r="I475" s="4"/>
    </row>
    <row r="476" spans="1:9" x14ac:dyDescent="0.25">
      <c r="A476" s="4"/>
      <c r="B476" s="4"/>
      <c r="C476" s="53"/>
      <c r="D476" s="4"/>
      <c r="E476" s="16"/>
      <c r="F476" s="4"/>
      <c r="G476" s="4"/>
      <c r="H476" s="4"/>
      <c r="I476" s="4"/>
    </row>
    <row r="477" spans="1:9" x14ac:dyDescent="0.25">
      <c r="A477" s="4"/>
      <c r="B477" s="4"/>
      <c r="C477" s="53"/>
      <c r="D477" s="4"/>
      <c r="E477" s="16"/>
      <c r="F477" s="4"/>
      <c r="G477" s="4"/>
      <c r="H477" s="4"/>
      <c r="I477" s="4"/>
    </row>
    <row r="478" spans="1:9" x14ac:dyDescent="0.25">
      <c r="A478" s="4"/>
      <c r="B478" s="4"/>
      <c r="C478" s="53"/>
      <c r="D478" s="4"/>
      <c r="E478" s="16"/>
      <c r="F478" s="4"/>
      <c r="G478" s="4"/>
      <c r="H478" s="4"/>
      <c r="I478" s="4"/>
    </row>
    <row r="479" spans="1:9" x14ac:dyDescent="0.25">
      <c r="A479" s="4"/>
      <c r="B479" s="4"/>
      <c r="C479" s="4"/>
      <c r="D479" s="4"/>
      <c r="E479" s="16"/>
      <c r="F479" s="4"/>
      <c r="G479" s="4"/>
      <c r="H479" s="4"/>
      <c r="I479" s="4"/>
    </row>
    <row r="480" spans="1:9" x14ac:dyDescent="0.25">
      <c r="A480" s="4"/>
      <c r="B480" s="4"/>
      <c r="C480" s="4"/>
      <c r="D480" s="4"/>
      <c r="E480" s="16"/>
      <c r="F480" s="4"/>
      <c r="G480" s="4"/>
      <c r="H480" s="4"/>
      <c r="I480" s="4"/>
    </row>
    <row r="481" spans="1:9" x14ac:dyDescent="0.25">
      <c r="A481" s="4"/>
      <c r="B481" s="4"/>
      <c r="C481" s="4"/>
      <c r="D481" s="4"/>
      <c r="E481" s="16"/>
      <c r="F481" s="4"/>
      <c r="G481" s="4"/>
      <c r="H481" s="4"/>
      <c r="I481" s="4"/>
    </row>
    <row r="482" spans="1:9" x14ac:dyDescent="0.25">
      <c r="A482" s="4"/>
      <c r="B482" s="4"/>
      <c r="C482" s="4"/>
      <c r="D482" s="4"/>
      <c r="E482" s="16"/>
      <c r="F482" s="4"/>
      <c r="G482" s="4"/>
      <c r="H482" s="4"/>
      <c r="I482" s="4"/>
    </row>
    <row r="483" spans="1:9" x14ac:dyDescent="0.25">
      <c r="A483" s="4"/>
      <c r="B483" s="4"/>
      <c r="C483" s="4"/>
      <c r="D483" s="4"/>
      <c r="E483" s="16"/>
      <c r="F483" s="4"/>
      <c r="G483" s="4"/>
      <c r="H483" s="4"/>
      <c r="I483" s="4"/>
    </row>
    <row r="484" spans="1:9" x14ac:dyDescent="0.25">
      <c r="A484" s="4"/>
      <c r="B484" s="4"/>
      <c r="C484" s="4"/>
      <c r="D484" s="4"/>
      <c r="E484" s="16"/>
      <c r="F484" s="4"/>
      <c r="G484" s="4"/>
      <c r="H484" s="4"/>
      <c r="I484" s="4"/>
    </row>
    <row r="485" spans="1:9" x14ac:dyDescent="0.25">
      <c r="A485" s="4"/>
      <c r="B485" s="4"/>
      <c r="C485" s="4"/>
      <c r="D485" s="4"/>
      <c r="E485" s="16"/>
      <c r="F485" s="4"/>
      <c r="G485" s="4"/>
      <c r="H485" s="4"/>
      <c r="I485" s="4"/>
    </row>
    <row r="486" spans="1:9" x14ac:dyDescent="0.25">
      <c r="A486" s="4"/>
      <c r="B486" s="4"/>
      <c r="C486" s="4"/>
      <c r="D486" s="4"/>
      <c r="E486" s="16"/>
      <c r="F486" s="4"/>
      <c r="G486" s="4"/>
      <c r="H486" s="4"/>
      <c r="I486" s="4"/>
    </row>
    <row r="487" spans="1:9" x14ac:dyDescent="0.25">
      <c r="A487" s="4"/>
      <c r="B487" s="4"/>
      <c r="C487" s="4"/>
      <c r="D487" s="4"/>
      <c r="E487" s="16"/>
      <c r="F487" s="4"/>
      <c r="G487" s="4"/>
      <c r="H487" s="4"/>
      <c r="I487" s="4"/>
    </row>
    <row r="488" spans="1:9" x14ac:dyDescent="0.25">
      <c r="A488" s="4"/>
      <c r="B488" s="4"/>
      <c r="C488" s="4"/>
      <c r="D488" s="4"/>
      <c r="E488" s="16"/>
      <c r="F488" s="4"/>
      <c r="G488" s="4"/>
      <c r="H488" s="4"/>
      <c r="I488" s="4"/>
    </row>
    <row r="489" spans="1:9" x14ac:dyDescent="0.25">
      <c r="A489" s="4"/>
      <c r="B489" s="4"/>
      <c r="C489" s="4"/>
      <c r="D489" s="4"/>
      <c r="E489" s="16"/>
      <c r="F489" s="4"/>
      <c r="G489" s="4"/>
      <c r="H489" s="4"/>
      <c r="I489" s="4"/>
    </row>
    <row r="490" spans="1:9" x14ac:dyDescent="0.25">
      <c r="A490" s="4"/>
      <c r="B490" s="4"/>
      <c r="C490" s="4"/>
      <c r="D490" s="4"/>
      <c r="E490" s="16"/>
      <c r="F490" s="4"/>
      <c r="G490" s="4"/>
      <c r="H490" s="4"/>
      <c r="I490" s="4"/>
    </row>
    <row r="491" spans="1:9" x14ac:dyDescent="0.25">
      <c r="A491" s="4"/>
      <c r="B491" s="4"/>
      <c r="C491" s="4"/>
      <c r="D491" s="4"/>
      <c r="E491" s="16"/>
      <c r="F491" s="4"/>
      <c r="G491" s="4"/>
      <c r="H491" s="4"/>
      <c r="I491" s="4"/>
    </row>
    <row r="492" spans="1:9" x14ac:dyDescent="0.25">
      <c r="A492" s="4"/>
      <c r="B492" s="4"/>
      <c r="C492" s="4"/>
      <c r="D492" s="4"/>
      <c r="E492" s="16"/>
      <c r="F492" s="4"/>
      <c r="G492" s="4"/>
      <c r="H492" s="4"/>
      <c r="I492" s="4"/>
    </row>
    <row r="493" spans="1:9" x14ac:dyDescent="0.25">
      <c r="A493" s="4"/>
      <c r="B493" s="4"/>
      <c r="C493" s="4"/>
      <c r="D493" s="4"/>
      <c r="E493" s="16"/>
      <c r="F493" s="4"/>
      <c r="G493" s="4"/>
      <c r="H493" s="4"/>
      <c r="I493" s="4"/>
    </row>
    <row r="494" spans="1:9" x14ac:dyDescent="0.25">
      <c r="A494" s="4"/>
      <c r="B494" s="4"/>
      <c r="C494" s="4"/>
      <c r="D494" s="4"/>
      <c r="E494" s="16"/>
      <c r="F494" s="4"/>
      <c r="G494" s="4"/>
      <c r="H494" s="4"/>
      <c r="I494" s="4"/>
    </row>
    <row r="495" spans="1:9" x14ac:dyDescent="0.25">
      <c r="A495" s="4"/>
      <c r="B495" s="4"/>
      <c r="C495" s="4"/>
      <c r="D495" s="4"/>
      <c r="E495" s="16"/>
      <c r="F495" s="4"/>
      <c r="G495" s="4"/>
      <c r="H495" s="4"/>
      <c r="I495" s="4"/>
    </row>
    <row r="496" spans="1:9" x14ac:dyDescent="0.25">
      <c r="A496" s="4"/>
      <c r="B496" s="4"/>
      <c r="C496" s="4"/>
      <c r="D496" s="4"/>
      <c r="E496" s="16"/>
      <c r="F496" s="4"/>
      <c r="G496" s="4"/>
      <c r="H496" s="4"/>
      <c r="I496" s="4"/>
    </row>
    <row r="497" spans="1:9" x14ac:dyDescent="0.25">
      <c r="A497" s="4"/>
      <c r="B497" s="4"/>
      <c r="C497" s="4"/>
      <c r="D497" s="4"/>
      <c r="E497" s="16"/>
      <c r="F497" s="4"/>
      <c r="G497" s="4"/>
      <c r="H497" s="4"/>
      <c r="I497" s="4"/>
    </row>
    <row r="498" spans="1:9" x14ac:dyDescent="0.25">
      <c r="A498" s="4"/>
      <c r="B498" s="4"/>
      <c r="C498" s="4"/>
      <c r="D498" s="4"/>
      <c r="E498" s="16"/>
      <c r="F498" s="4"/>
      <c r="G498" s="4"/>
      <c r="H498" s="4"/>
      <c r="I498" s="4"/>
    </row>
    <row r="499" spans="1:9" x14ac:dyDescent="0.25">
      <c r="A499" s="4"/>
      <c r="B499" s="4"/>
      <c r="C499" s="4"/>
      <c r="D499" s="4"/>
      <c r="E499" s="16"/>
      <c r="F499" s="4"/>
      <c r="G499" s="4"/>
      <c r="H499" s="4"/>
      <c r="I499" s="4"/>
    </row>
    <row r="500" spans="1:9" x14ac:dyDescent="0.25">
      <c r="A500" s="4"/>
      <c r="B500" s="4"/>
      <c r="C500" s="4"/>
      <c r="D500" s="4"/>
      <c r="E500" s="16"/>
      <c r="F500" s="4"/>
      <c r="G500" s="4"/>
      <c r="H500" s="4"/>
      <c r="I500" s="4"/>
    </row>
    <row r="501" spans="1:9" x14ac:dyDescent="0.25">
      <c r="A501" s="4"/>
      <c r="B501" s="4"/>
      <c r="C501" s="4"/>
      <c r="D501" s="4"/>
      <c r="E501" s="16"/>
      <c r="F501" s="4"/>
      <c r="G501" s="4"/>
      <c r="H501" s="4"/>
      <c r="I501" s="4"/>
    </row>
    <row r="502" spans="1:9" x14ac:dyDescent="0.25">
      <c r="A502" s="4"/>
      <c r="B502" s="4"/>
      <c r="C502" s="4"/>
      <c r="D502" s="4"/>
      <c r="E502" s="16"/>
      <c r="F502" s="4"/>
      <c r="G502" s="4"/>
      <c r="H502" s="4"/>
      <c r="I502" s="4"/>
    </row>
    <row r="503" spans="1:9" x14ac:dyDescent="0.25">
      <c r="A503" s="4"/>
      <c r="B503" s="4"/>
      <c r="C503" s="4"/>
      <c r="D503" s="4"/>
      <c r="E503" s="16"/>
      <c r="F503" s="4"/>
      <c r="G503" s="4"/>
      <c r="H503" s="4"/>
      <c r="I503" s="4"/>
    </row>
    <row r="504" spans="1:9" x14ac:dyDescent="0.25">
      <c r="A504" s="4"/>
      <c r="B504" s="4"/>
      <c r="C504" s="4"/>
      <c r="D504" s="4"/>
      <c r="E504" s="16"/>
      <c r="F504" s="4"/>
      <c r="G504" s="4"/>
      <c r="H504" s="4"/>
      <c r="I504" s="4"/>
    </row>
    <row r="505" spans="1:9" x14ac:dyDescent="0.25">
      <c r="A505" s="4"/>
      <c r="B505" s="4"/>
      <c r="C505" s="4"/>
      <c r="D505" s="4"/>
      <c r="E505" s="16"/>
      <c r="F505" s="4"/>
      <c r="G505" s="4"/>
      <c r="H505" s="4"/>
      <c r="I505" s="4"/>
    </row>
    <row r="506" spans="1:9" x14ac:dyDescent="0.25">
      <c r="A506" s="4"/>
      <c r="B506" s="4"/>
      <c r="C506" s="4"/>
      <c r="D506" s="4"/>
      <c r="E506" s="16"/>
      <c r="F506" s="4"/>
      <c r="G506" s="4"/>
      <c r="H506" s="4"/>
      <c r="I506" s="4"/>
    </row>
    <row r="507" spans="1:9" x14ac:dyDescent="0.25">
      <c r="A507" s="4"/>
      <c r="B507" s="4"/>
      <c r="C507" s="4"/>
      <c r="D507" s="4"/>
      <c r="E507" s="16"/>
      <c r="F507" s="4"/>
      <c r="G507" s="4"/>
      <c r="H507" s="4"/>
      <c r="I507" s="4"/>
    </row>
    <row r="508" spans="1:9" x14ac:dyDescent="0.25">
      <c r="A508" s="4"/>
      <c r="B508" s="4"/>
      <c r="C508" s="4"/>
      <c r="D508" s="4"/>
      <c r="E508" s="16"/>
      <c r="F508" s="4"/>
      <c r="G508" s="4"/>
      <c r="H508" s="4"/>
      <c r="I508" s="4"/>
    </row>
    <row r="509" spans="1:9" x14ac:dyDescent="0.25">
      <c r="A509" s="4"/>
      <c r="B509" s="4"/>
      <c r="C509" s="4"/>
      <c r="D509" s="4"/>
      <c r="E509" s="16"/>
      <c r="F509" s="4"/>
      <c r="G509" s="4"/>
      <c r="H509" s="4"/>
      <c r="I509" s="4"/>
    </row>
    <row r="510" spans="1:9" x14ac:dyDescent="0.25">
      <c r="A510" s="4"/>
      <c r="B510" s="4"/>
      <c r="C510" s="4"/>
      <c r="D510" s="4"/>
      <c r="E510" s="16"/>
      <c r="F510" s="4"/>
      <c r="G510" s="4"/>
      <c r="H510" s="4"/>
      <c r="I510" s="4"/>
    </row>
    <row r="511" spans="1:9" x14ac:dyDescent="0.25">
      <c r="A511" s="4"/>
      <c r="B511" s="4"/>
      <c r="C511" s="4"/>
      <c r="D511" s="4"/>
      <c r="E511" s="16"/>
      <c r="F511" s="4"/>
      <c r="G511" s="4"/>
      <c r="H511" s="4"/>
      <c r="I511" s="4"/>
    </row>
    <row r="512" spans="1:9" x14ac:dyDescent="0.25">
      <c r="A512" s="4"/>
      <c r="B512" s="4"/>
      <c r="C512" s="4"/>
      <c r="D512" s="4"/>
      <c r="E512" s="16"/>
      <c r="F512" s="4"/>
      <c r="G512" s="4"/>
      <c r="H512" s="4"/>
      <c r="I512" s="4"/>
    </row>
    <row r="513" spans="1:9" x14ac:dyDescent="0.25">
      <c r="A513" s="4"/>
      <c r="B513" s="4"/>
      <c r="C513" s="4"/>
      <c r="D513" s="4"/>
      <c r="E513" s="16"/>
      <c r="F513" s="4"/>
      <c r="G513" s="4"/>
      <c r="H513" s="4"/>
      <c r="I513" s="4"/>
    </row>
    <row r="514" spans="1:9" x14ac:dyDescent="0.25">
      <c r="A514" s="4"/>
      <c r="B514" s="4"/>
      <c r="C514" s="4"/>
      <c r="D514" s="4"/>
      <c r="E514" s="16"/>
      <c r="F514" s="4"/>
      <c r="G514" s="4"/>
      <c r="H514" s="4"/>
      <c r="I514" s="4"/>
    </row>
    <row r="515" spans="1:9" x14ac:dyDescent="0.25">
      <c r="A515" s="4"/>
      <c r="B515" s="4"/>
      <c r="C515" s="4"/>
      <c r="D515" s="4"/>
      <c r="E515" s="16"/>
      <c r="F515" s="4"/>
      <c r="G515" s="4"/>
      <c r="H515" s="4"/>
      <c r="I515" s="4"/>
    </row>
    <row r="516" spans="1:9" x14ac:dyDescent="0.25">
      <c r="A516" s="4"/>
      <c r="B516" s="4"/>
      <c r="C516" s="4"/>
      <c r="D516" s="4"/>
      <c r="E516" s="16"/>
      <c r="F516" s="4"/>
      <c r="G516" s="4"/>
      <c r="H516" s="4"/>
      <c r="I516" s="4"/>
    </row>
    <row r="517" spans="1:9" x14ac:dyDescent="0.25">
      <c r="A517" s="4"/>
      <c r="B517" s="4"/>
      <c r="C517" s="4"/>
      <c r="D517" s="4"/>
      <c r="E517" s="16"/>
      <c r="F517" s="4"/>
      <c r="G517" s="4"/>
      <c r="H517" s="4"/>
      <c r="I517" s="4"/>
    </row>
    <row r="518" spans="1:9" x14ac:dyDescent="0.25">
      <c r="A518" s="4"/>
      <c r="B518" s="4"/>
      <c r="C518" s="4"/>
      <c r="D518" s="4"/>
      <c r="E518" s="16"/>
      <c r="F518" s="4"/>
      <c r="G518" s="4"/>
      <c r="H518" s="4"/>
      <c r="I518" s="4"/>
    </row>
    <row r="519" spans="1:9" x14ac:dyDescent="0.25">
      <c r="A519" s="4"/>
      <c r="B519" s="4"/>
      <c r="C519" s="4"/>
      <c r="D519" s="4"/>
      <c r="E519" s="16"/>
      <c r="F519" s="4"/>
      <c r="G519" s="4"/>
      <c r="H519" s="4"/>
      <c r="I519" s="4"/>
    </row>
    <row r="520" spans="1:9" x14ac:dyDescent="0.25">
      <c r="A520" s="4"/>
      <c r="B520" s="4"/>
      <c r="C520" s="4"/>
      <c r="D520" s="4"/>
      <c r="E520" s="16"/>
      <c r="F520" s="4"/>
      <c r="G520" s="4"/>
      <c r="H520" s="4"/>
      <c r="I520" s="4"/>
    </row>
    <row r="521" spans="1:9" x14ac:dyDescent="0.25">
      <c r="A521" s="4"/>
      <c r="B521" s="4"/>
      <c r="C521" s="4"/>
      <c r="D521" s="4"/>
      <c r="E521" s="16"/>
      <c r="F521" s="4"/>
      <c r="G521" s="4"/>
      <c r="H521" s="4"/>
      <c r="I521" s="4"/>
    </row>
    <row r="522" spans="1:9" x14ac:dyDescent="0.25">
      <c r="A522" s="4"/>
      <c r="B522" s="4"/>
      <c r="C522" s="4"/>
      <c r="D522" s="4"/>
      <c r="E522" s="16"/>
      <c r="F522" s="4"/>
      <c r="G522" s="4"/>
      <c r="H522" s="4"/>
      <c r="I522" s="4"/>
    </row>
    <row r="523" spans="1:9" x14ac:dyDescent="0.25">
      <c r="A523" s="4"/>
      <c r="B523" s="4"/>
      <c r="C523" s="4"/>
      <c r="D523" s="4"/>
      <c r="E523" s="16"/>
      <c r="F523" s="4"/>
      <c r="G523" s="4"/>
      <c r="H523" s="4"/>
      <c r="I523" s="4"/>
    </row>
    <row r="524" spans="1:9" x14ac:dyDescent="0.25">
      <c r="A524" s="4"/>
      <c r="B524" s="4"/>
      <c r="C524" s="4"/>
      <c r="D524" s="4"/>
      <c r="E524" s="16"/>
      <c r="F524" s="4"/>
      <c r="G524" s="4"/>
      <c r="H524" s="4"/>
      <c r="I524" s="4"/>
    </row>
    <row r="525" spans="1:9" x14ac:dyDescent="0.25">
      <c r="A525" s="4"/>
      <c r="B525" s="4"/>
      <c r="C525" s="4"/>
      <c r="D525" s="4"/>
      <c r="E525" s="16"/>
      <c r="F525" s="4"/>
      <c r="G525" s="4"/>
      <c r="H525" s="4"/>
      <c r="I525" s="4"/>
    </row>
    <row r="526" spans="1:9" x14ac:dyDescent="0.25">
      <c r="A526" s="4"/>
      <c r="B526" s="4"/>
      <c r="C526" s="4"/>
      <c r="D526" s="4"/>
      <c r="E526" s="16"/>
      <c r="F526" s="4"/>
      <c r="G526" s="4"/>
      <c r="H526" s="4"/>
      <c r="I526" s="4"/>
    </row>
    <row r="527" spans="1:9" x14ac:dyDescent="0.25">
      <c r="A527" s="4"/>
      <c r="B527" s="4"/>
      <c r="C527" s="4"/>
      <c r="D527" s="4"/>
      <c r="E527" s="16"/>
      <c r="F527" s="4"/>
      <c r="G527" s="4"/>
      <c r="H527" s="4"/>
      <c r="I527" s="4"/>
    </row>
    <row r="528" spans="1:9" x14ac:dyDescent="0.25">
      <c r="A528" s="4"/>
      <c r="B528" s="4"/>
      <c r="C528" s="4"/>
      <c r="D528" s="4"/>
      <c r="E528" s="16"/>
      <c r="F528" s="4"/>
      <c r="G528" s="4"/>
      <c r="H528" s="4"/>
      <c r="I528" s="4"/>
    </row>
    <row r="529" spans="1:9" x14ac:dyDescent="0.25">
      <c r="A529" s="4"/>
      <c r="B529" s="4"/>
      <c r="C529" s="4"/>
      <c r="D529" s="4"/>
      <c r="E529" s="16"/>
      <c r="F529" s="4"/>
      <c r="G529" s="4"/>
      <c r="H529" s="4"/>
      <c r="I529" s="4"/>
    </row>
    <row r="530" spans="1:9" x14ac:dyDescent="0.25">
      <c r="A530" s="4"/>
      <c r="B530" s="4"/>
      <c r="C530" s="4"/>
      <c r="D530" s="4"/>
      <c r="E530" s="16"/>
      <c r="F530" s="4"/>
      <c r="G530" s="4"/>
      <c r="H530" s="4"/>
      <c r="I530" s="4"/>
    </row>
    <row r="531" spans="1:9" x14ac:dyDescent="0.25">
      <c r="A531" s="4"/>
      <c r="B531" s="4"/>
      <c r="C531" s="4"/>
      <c r="D531" s="4"/>
      <c r="E531" s="16"/>
      <c r="F531" s="4"/>
      <c r="G531" s="4"/>
      <c r="H531" s="4"/>
      <c r="I531" s="4"/>
    </row>
    <row r="532" spans="1:9" x14ac:dyDescent="0.25">
      <c r="A532" s="4"/>
      <c r="B532" s="4"/>
      <c r="C532" s="4"/>
      <c r="D532" s="4"/>
      <c r="E532" s="16"/>
      <c r="F532" s="4"/>
      <c r="G532" s="4"/>
      <c r="H532" s="4"/>
      <c r="I532" s="4"/>
    </row>
    <row r="533" spans="1:9" x14ac:dyDescent="0.25">
      <c r="A533" s="4"/>
      <c r="B533" s="4"/>
      <c r="C533" s="4"/>
      <c r="D533" s="4"/>
      <c r="E533" s="16"/>
      <c r="F533" s="4"/>
      <c r="G533" s="4"/>
      <c r="H533" s="4"/>
      <c r="I533" s="4"/>
    </row>
    <row r="534" spans="1:9" x14ac:dyDescent="0.25">
      <c r="A534" s="4"/>
      <c r="B534" s="4"/>
      <c r="C534" s="4"/>
      <c r="D534" s="4"/>
      <c r="E534" s="16"/>
      <c r="F534" s="4"/>
      <c r="G534" s="4"/>
      <c r="H534" s="4"/>
      <c r="I534" s="4"/>
    </row>
    <row r="535" spans="1:9" x14ac:dyDescent="0.25">
      <c r="A535" s="4"/>
      <c r="B535" s="4"/>
      <c r="C535" s="4"/>
      <c r="D535" s="4"/>
      <c r="E535" s="16"/>
      <c r="F535" s="4"/>
      <c r="G535" s="4"/>
      <c r="H535" s="4"/>
      <c r="I535" s="4"/>
    </row>
    <row r="536" spans="1:9" x14ac:dyDescent="0.25">
      <c r="A536" s="4"/>
      <c r="B536" s="4"/>
      <c r="C536" s="4"/>
      <c r="D536" s="4"/>
      <c r="E536" s="16"/>
      <c r="F536" s="4"/>
      <c r="G536" s="4"/>
      <c r="H536" s="4"/>
      <c r="I536" s="4"/>
    </row>
    <row r="537" spans="1:9" x14ac:dyDescent="0.25">
      <c r="A537" s="4"/>
      <c r="B537" s="4"/>
      <c r="C537" s="4"/>
      <c r="D537" s="4"/>
      <c r="E537" s="16"/>
      <c r="F537" s="4"/>
      <c r="G537" s="4"/>
      <c r="H537" s="4"/>
      <c r="I537" s="4"/>
    </row>
    <row r="538" spans="1:9" x14ac:dyDescent="0.25">
      <c r="A538" s="4"/>
      <c r="B538" s="4"/>
      <c r="C538" s="4"/>
      <c r="D538" s="4"/>
      <c r="E538" s="16"/>
      <c r="F538" s="4"/>
      <c r="G538" s="4"/>
      <c r="H538" s="4"/>
      <c r="I538" s="4"/>
    </row>
    <row r="539" spans="1:9" x14ac:dyDescent="0.25">
      <c r="A539" s="4"/>
      <c r="B539" s="4"/>
      <c r="C539" s="4"/>
      <c r="D539" s="4"/>
      <c r="E539" s="16"/>
      <c r="F539" s="4"/>
      <c r="G539" s="4"/>
      <c r="H539" s="4"/>
      <c r="I539" s="4"/>
    </row>
    <row r="540" spans="1:9" x14ac:dyDescent="0.25">
      <c r="A540" s="4"/>
      <c r="B540" s="4"/>
      <c r="C540" s="4"/>
      <c r="D540" s="4"/>
      <c r="E540" s="16"/>
      <c r="F540" s="4"/>
      <c r="G540" s="4"/>
      <c r="H540" s="4"/>
      <c r="I540" s="4"/>
    </row>
    <row r="541" spans="1:9" x14ac:dyDescent="0.25">
      <c r="A541" s="4"/>
      <c r="B541" s="4"/>
      <c r="C541" s="4"/>
      <c r="D541" s="4"/>
      <c r="E541" s="16"/>
      <c r="F541" s="4"/>
      <c r="G541" s="4"/>
      <c r="H541" s="4"/>
      <c r="I541" s="4"/>
    </row>
    <row r="542" spans="1:9" x14ac:dyDescent="0.25">
      <c r="A542" s="4"/>
      <c r="B542" s="4"/>
      <c r="C542" s="4"/>
      <c r="D542" s="4"/>
      <c r="E542" s="16"/>
      <c r="F542" s="4"/>
      <c r="G542" s="4"/>
      <c r="H542" s="4"/>
      <c r="I542" s="4"/>
    </row>
    <row r="543" spans="1:9" x14ac:dyDescent="0.25">
      <c r="A543" s="4"/>
      <c r="B543" s="4"/>
      <c r="C543" s="4"/>
      <c r="D543" s="4"/>
      <c r="E543" s="16"/>
      <c r="F543" s="4"/>
      <c r="G543" s="4"/>
      <c r="H543" s="4"/>
      <c r="I543" s="4"/>
    </row>
    <row r="544" spans="1:9" x14ac:dyDescent="0.25">
      <c r="A544" s="4"/>
      <c r="B544" s="4"/>
      <c r="C544" s="4"/>
      <c r="D544" s="4"/>
      <c r="E544" s="16"/>
      <c r="F544" s="4"/>
      <c r="G544" s="4"/>
      <c r="H544" s="4"/>
      <c r="I544" s="4"/>
    </row>
    <row r="545" spans="1:9" x14ac:dyDescent="0.25">
      <c r="A545" s="4"/>
      <c r="B545" s="4"/>
      <c r="C545" s="4"/>
      <c r="D545" s="4"/>
      <c r="E545" s="16"/>
      <c r="F545" s="4"/>
      <c r="G545" s="4"/>
      <c r="H545" s="4"/>
      <c r="I545" s="4"/>
    </row>
    <row r="546" spans="1:9" x14ac:dyDescent="0.25">
      <c r="A546" s="4"/>
      <c r="B546" s="4"/>
      <c r="C546" s="4"/>
      <c r="D546" s="4"/>
      <c r="E546" s="16"/>
      <c r="F546" s="4"/>
      <c r="G546" s="4"/>
      <c r="H546" s="4"/>
      <c r="I546" s="4"/>
    </row>
    <row r="547" spans="1:9" x14ac:dyDescent="0.25">
      <c r="A547" s="4"/>
      <c r="B547" s="4"/>
      <c r="C547" s="4"/>
      <c r="D547" s="4"/>
      <c r="E547" s="16"/>
      <c r="F547" s="4"/>
      <c r="G547" s="4"/>
      <c r="H547" s="4"/>
      <c r="I547" s="4"/>
    </row>
    <row r="548" spans="1:9" x14ac:dyDescent="0.25">
      <c r="A548" s="4"/>
      <c r="B548" s="4"/>
      <c r="C548" s="4"/>
      <c r="D548" s="4"/>
      <c r="E548" s="16"/>
      <c r="F548" s="4"/>
      <c r="G548" s="4"/>
      <c r="H548" s="4"/>
      <c r="I548" s="4"/>
    </row>
    <row r="549" spans="1:9" x14ac:dyDescent="0.25">
      <c r="A549" s="4"/>
      <c r="B549" s="4"/>
      <c r="C549" s="4"/>
      <c r="D549" s="4"/>
      <c r="E549" s="16"/>
      <c r="F549" s="4"/>
      <c r="G549" s="4"/>
      <c r="H549" s="4"/>
      <c r="I549" s="4"/>
    </row>
    <row r="550" spans="1:9" x14ac:dyDescent="0.25">
      <c r="A550" s="4"/>
      <c r="B550" s="4"/>
      <c r="C550" s="4"/>
      <c r="D550" s="4"/>
      <c r="E550" s="16"/>
      <c r="F550" s="4"/>
      <c r="G550" s="4"/>
      <c r="H550" s="4"/>
      <c r="I550" s="4"/>
    </row>
    <row r="551" spans="1:9" x14ac:dyDescent="0.25">
      <c r="A551" s="4"/>
      <c r="B551" s="4"/>
      <c r="C551" s="4"/>
      <c r="D551" s="4"/>
      <c r="E551" s="16"/>
      <c r="F551" s="4"/>
      <c r="G551" s="4"/>
      <c r="H551" s="4"/>
      <c r="I551" s="4"/>
    </row>
    <row r="552" spans="1:9" x14ac:dyDescent="0.25">
      <c r="A552" s="4"/>
      <c r="B552" s="4"/>
      <c r="C552" s="4"/>
      <c r="D552" s="4"/>
      <c r="E552" s="16"/>
      <c r="F552" s="4"/>
      <c r="G552" s="4"/>
      <c r="H552" s="4"/>
      <c r="I552" s="4"/>
    </row>
    <row r="553" spans="1:9" x14ac:dyDescent="0.25">
      <c r="A553" s="4"/>
      <c r="B553" s="4"/>
      <c r="C553" s="4"/>
      <c r="D553" s="4"/>
      <c r="E553" s="16"/>
      <c r="F553" s="4"/>
      <c r="G553" s="4"/>
      <c r="H553" s="4"/>
      <c r="I553" s="4"/>
    </row>
    <row r="554" spans="1:9" x14ac:dyDescent="0.25">
      <c r="A554" s="4"/>
      <c r="B554" s="4"/>
      <c r="C554" s="4"/>
      <c r="D554" s="4"/>
      <c r="E554" s="16"/>
      <c r="F554" s="4"/>
      <c r="G554" s="4"/>
      <c r="H554" s="4"/>
      <c r="I554" s="4"/>
    </row>
    <row r="555" spans="1:9" x14ac:dyDescent="0.25">
      <c r="A555" s="4"/>
      <c r="B555" s="4"/>
      <c r="C555" s="4"/>
      <c r="D555" s="4"/>
      <c r="E555" s="16"/>
      <c r="F555" s="4"/>
      <c r="G555" s="4"/>
      <c r="H555" s="4"/>
      <c r="I555" s="4"/>
    </row>
    <row r="556" spans="1:9" x14ac:dyDescent="0.25">
      <c r="A556" s="4"/>
      <c r="B556" s="4"/>
      <c r="C556" s="4"/>
      <c r="D556" s="4"/>
      <c r="E556" s="16"/>
      <c r="F556" s="4"/>
      <c r="G556" s="4"/>
      <c r="H556" s="4"/>
      <c r="I556" s="4"/>
    </row>
    <row r="557" spans="1:9" x14ac:dyDescent="0.25">
      <c r="A557" s="4"/>
      <c r="B557" s="4"/>
      <c r="C557" s="4"/>
      <c r="D557" s="4"/>
      <c r="E557" s="16"/>
      <c r="F557" s="4"/>
      <c r="G557" s="4"/>
      <c r="H557" s="4"/>
      <c r="I557" s="4"/>
    </row>
    <row r="558" spans="1:9" x14ac:dyDescent="0.25">
      <c r="A558" s="4"/>
      <c r="B558" s="4"/>
      <c r="C558" s="4"/>
      <c r="D558" s="4"/>
      <c r="E558" s="16"/>
      <c r="F558" s="4"/>
      <c r="G558" s="4"/>
      <c r="H558" s="4"/>
      <c r="I558" s="4"/>
    </row>
    <row r="559" spans="1:9" x14ac:dyDescent="0.25">
      <c r="A559" s="4"/>
      <c r="B559" s="4"/>
      <c r="C559" s="4"/>
      <c r="D559" s="4"/>
      <c r="E559" s="16"/>
      <c r="F559" s="4"/>
      <c r="G559" s="4"/>
      <c r="H559" s="4"/>
      <c r="I559" s="4"/>
    </row>
    <row r="560" spans="1:9" x14ac:dyDescent="0.25">
      <c r="A560" s="4"/>
      <c r="B560" s="4"/>
      <c r="C560" s="4"/>
      <c r="D560" s="4"/>
      <c r="E560" s="16"/>
      <c r="F560" s="4"/>
      <c r="G560" s="4"/>
      <c r="H560" s="4"/>
      <c r="I560" s="4"/>
    </row>
    <row r="561" spans="1:9" x14ac:dyDescent="0.25">
      <c r="A561" s="4"/>
      <c r="B561" s="4"/>
      <c r="C561" s="4"/>
      <c r="D561" s="4"/>
      <c r="E561" s="16"/>
      <c r="F561" s="4"/>
      <c r="G561" s="4"/>
      <c r="H561" s="4"/>
      <c r="I561" s="4"/>
    </row>
    <row r="562" spans="1:9" x14ac:dyDescent="0.25">
      <c r="A562" s="4"/>
      <c r="B562" s="4"/>
      <c r="C562" s="4"/>
      <c r="D562" s="4"/>
      <c r="E562" s="16"/>
      <c r="F562" s="4"/>
      <c r="G562" s="4"/>
      <c r="H562" s="4"/>
      <c r="I562" s="4"/>
    </row>
    <row r="563" spans="1:9" x14ac:dyDescent="0.25">
      <c r="A563" s="4"/>
      <c r="B563" s="4"/>
      <c r="C563" s="4"/>
      <c r="D563" s="4"/>
      <c r="E563" s="16"/>
      <c r="F563" s="4"/>
      <c r="G563" s="4"/>
      <c r="H563" s="4"/>
      <c r="I563" s="4"/>
    </row>
  </sheetData>
  <sortState ref="A3:I9">
    <sortCondition ref="A3:A9"/>
  </sortState>
  <customSheetViews>
    <customSheetView guid="{7DE0F22F-547A-46BE-8FD7-F836C5767530}">
      <pane ySplit="2" topLeftCell="A3" activePane="bottomLeft" state="frozenSplit"/>
      <selection pane="bottomLeft" activeCell="I3" sqref="I3"/>
      <pageMargins left="0.7" right="0.7" top="0.75" bottom="0.75" header="0.3" footer="0.3"/>
      <pageSetup paperSize="9" orientation="portrait" r:id="rId1"/>
    </customSheetView>
    <customSheetView guid="{A4741FF5-ED66-4F2D-8673-0B5CBD692B36}">
      <pane ySplit="2" topLeftCell="A8" activePane="bottomLeft" state="frozenSplit"/>
      <selection pane="bottomLeft" activeCell="A9" sqref="A9"/>
      <pageMargins left="0.7" right="0.7" top="0.75" bottom="0.75" header="0.3" footer="0.3"/>
      <pageSetup paperSize="9" orientation="portrait" r:id="rId2"/>
    </customSheetView>
    <customSheetView guid="{85BA80E8-BD4F-4127-94DC-5C2772A63326}">
      <pane ySplit="2" topLeftCell="A6" activePane="bottomLeft" state="frozenSplit"/>
      <selection pane="bottomLeft" activeCell="C7" sqref="C7"/>
      <pageMargins left="0.7" right="0.7" top="0.75" bottom="0.75" header="0.3" footer="0.3"/>
      <pageSetup paperSize="9" orientation="portrait" r:id="rId3"/>
    </customSheetView>
  </customSheetViews>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3"/>
  <sheetViews>
    <sheetView topLeftCell="B174" zoomScaleNormal="100" workbookViewId="0">
      <selection activeCell="I181" sqref="I181"/>
    </sheetView>
  </sheetViews>
  <sheetFormatPr defaultRowHeight="15" x14ac:dyDescent="0.25"/>
  <cols>
    <col min="1" max="1" width="5" customWidth="1"/>
    <col min="2" max="2" width="20.5703125" customWidth="1"/>
    <col min="3" max="3" width="20.140625" customWidth="1"/>
    <col min="4" max="4" width="9.5703125" customWidth="1"/>
    <col min="5" max="5" width="18.42578125" customWidth="1"/>
    <col min="6" max="6" width="50.28515625" customWidth="1"/>
    <col min="7" max="7" width="72" bestFit="1" customWidth="1"/>
    <col min="8" max="8" width="23.5703125" customWidth="1"/>
    <col min="9" max="9" width="36.42578125" customWidth="1"/>
  </cols>
  <sheetData>
    <row r="1" spans="1:9" ht="15.75" thickBot="1" x14ac:dyDescent="0.3">
      <c r="A1" s="88" t="s">
        <v>1535</v>
      </c>
      <c r="B1" s="5"/>
      <c r="C1" s="5"/>
      <c r="D1" s="5"/>
      <c r="E1" s="17"/>
      <c r="F1" s="5"/>
      <c r="G1" s="5"/>
      <c r="H1" s="5"/>
      <c r="I1" s="5"/>
    </row>
    <row r="2" spans="1:9" ht="45.75" thickBot="1" x14ac:dyDescent="0.3">
      <c r="A2" s="20" t="s">
        <v>0</v>
      </c>
      <c r="B2" s="21" t="s">
        <v>1</v>
      </c>
      <c r="C2" s="1" t="s">
        <v>99</v>
      </c>
      <c r="D2" s="1" t="s">
        <v>1534</v>
      </c>
      <c r="E2" s="1" t="s">
        <v>2</v>
      </c>
      <c r="F2" s="1" t="s">
        <v>3</v>
      </c>
      <c r="G2" s="1" t="s">
        <v>966</v>
      </c>
      <c r="H2" s="1" t="s">
        <v>4</v>
      </c>
      <c r="I2" s="1" t="s">
        <v>1533</v>
      </c>
    </row>
    <row r="3" spans="1:9" ht="34.5" thickBot="1" x14ac:dyDescent="0.3">
      <c r="A3" s="3">
        <v>1</v>
      </c>
      <c r="B3" s="37" t="s">
        <v>185</v>
      </c>
      <c r="C3" s="27">
        <v>2</v>
      </c>
      <c r="D3" s="8" t="s">
        <v>1729</v>
      </c>
      <c r="E3" s="8" t="s">
        <v>176</v>
      </c>
      <c r="F3" s="8" t="s">
        <v>177</v>
      </c>
      <c r="G3" s="8"/>
      <c r="H3" s="29"/>
      <c r="I3" s="86" t="s">
        <v>1924</v>
      </c>
    </row>
    <row r="4" spans="1:9" ht="79.5" thickBot="1" x14ac:dyDescent="0.3">
      <c r="A4" s="3">
        <f>A3+1</f>
        <v>2</v>
      </c>
      <c r="B4" s="37" t="s">
        <v>1819</v>
      </c>
      <c r="C4" s="79">
        <v>7</v>
      </c>
      <c r="D4" s="30" t="s">
        <v>202</v>
      </c>
      <c r="E4" s="30" t="s">
        <v>203</v>
      </c>
      <c r="F4" s="30" t="s">
        <v>425</v>
      </c>
      <c r="G4" s="30" t="s">
        <v>191</v>
      </c>
      <c r="H4" s="84" t="s">
        <v>204</v>
      </c>
      <c r="I4" s="12" t="s">
        <v>1596</v>
      </c>
    </row>
    <row r="5" spans="1:9" ht="15.75" thickBot="1" x14ac:dyDescent="0.3">
      <c r="A5" s="3">
        <f t="shared" ref="A5:A68" si="0">A4+1</f>
        <v>3</v>
      </c>
      <c r="B5" s="37" t="s">
        <v>1819</v>
      </c>
      <c r="C5" s="79">
        <v>8</v>
      </c>
      <c r="D5" s="30" t="s">
        <v>1404</v>
      </c>
      <c r="E5" s="30" t="s">
        <v>203</v>
      </c>
      <c r="F5" s="30" t="s">
        <v>205</v>
      </c>
      <c r="G5" s="30" t="s">
        <v>206</v>
      </c>
      <c r="H5" s="84" t="s">
        <v>19</v>
      </c>
      <c r="I5" s="2" t="s">
        <v>1563</v>
      </c>
    </row>
    <row r="6" spans="1:9" ht="57" thickBot="1" x14ac:dyDescent="0.3">
      <c r="A6" s="3">
        <f t="shared" si="0"/>
        <v>4</v>
      </c>
      <c r="B6" s="37" t="s">
        <v>1819</v>
      </c>
      <c r="C6" s="79">
        <v>9</v>
      </c>
      <c r="D6" s="30" t="s">
        <v>1516</v>
      </c>
      <c r="E6" s="11" t="s">
        <v>203</v>
      </c>
      <c r="F6" s="30" t="s">
        <v>207</v>
      </c>
      <c r="G6" s="30" t="s">
        <v>191</v>
      </c>
      <c r="H6" s="84" t="s">
        <v>208</v>
      </c>
      <c r="I6" s="2" t="s">
        <v>1563</v>
      </c>
    </row>
    <row r="7" spans="1:9" ht="45.75" thickBot="1" x14ac:dyDescent="0.3">
      <c r="A7" s="3">
        <f t="shared" si="0"/>
        <v>5</v>
      </c>
      <c r="B7" s="37" t="s">
        <v>1819</v>
      </c>
      <c r="C7" s="79">
        <v>10</v>
      </c>
      <c r="D7" s="30" t="s">
        <v>1403</v>
      </c>
      <c r="E7" s="11" t="s">
        <v>203</v>
      </c>
      <c r="F7" s="30" t="s">
        <v>1753</v>
      </c>
      <c r="G7" s="30" t="s">
        <v>191</v>
      </c>
      <c r="H7" s="84" t="s">
        <v>208</v>
      </c>
      <c r="I7" s="102" t="s">
        <v>1925</v>
      </c>
    </row>
    <row r="8" spans="1:9" ht="34.5" thickBot="1" x14ac:dyDescent="0.3">
      <c r="A8" s="3">
        <f t="shared" si="0"/>
        <v>6</v>
      </c>
      <c r="B8" s="37" t="s">
        <v>1819</v>
      </c>
      <c r="C8" s="40">
        <v>11</v>
      </c>
      <c r="D8" s="11" t="s">
        <v>1728</v>
      </c>
      <c r="E8" s="11" t="s">
        <v>203</v>
      </c>
      <c r="F8" s="11" t="s">
        <v>209</v>
      </c>
      <c r="G8" s="11" t="s">
        <v>191</v>
      </c>
      <c r="H8" s="39" t="s">
        <v>208</v>
      </c>
      <c r="I8" s="12" t="s">
        <v>1562</v>
      </c>
    </row>
    <row r="9" spans="1:9" ht="79.5" thickBot="1" x14ac:dyDescent="0.3">
      <c r="A9" s="3">
        <f t="shared" si="0"/>
        <v>7</v>
      </c>
      <c r="B9" s="3" t="s">
        <v>1100</v>
      </c>
      <c r="C9" s="22">
        <v>1</v>
      </c>
      <c r="D9" s="6" t="s">
        <v>967</v>
      </c>
      <c r="E9" s="7" t="s">
        <v>1440</v>
      </c>
      <c r="F9" s="7" t="s">
        <v>1092</v>
      </c>
      <c r="G9" s="7" t="s">
        <v>968</v>
      </c>
      <c r="H9" s="23"/>
      <c r="I9" s="2" t="s">
        <v>1597</v>
      </c>
    </row>
    <row r="10" spans="1:9" ht="45.75" thickBot="1" x14ac:dyDescent="0.3">
      <c r="A10" s="3">
        <f t="shared" si="0"/>
        <v>8</v>
      </c>
      <c r="B10" s="3" t="s">
        <v>1364</v>
      </c>
      <c r="C10" s="22">
        <v>1</v>
      </c>
      <c r="D10" s="6" t="s">
        <v>967</v>
      </c>
      <c r="E10" s="7" t="s">
        <v>1440</v>
      </c>
      <c r="F10" s="7" t="s">
        <v>1119</v>
      </c>
      <c r="G10" s="7" t="s">
        <v>1120</v>
      </c>
      <c r="H10" s="23"/>
      <c r="I10" s="86" t="s">
        <v>1926</v>
      </c>
    </row>
    <row r="11" spans="1:9" ht="90.75" thickBot="1" x14ac:dyDescent="0.3">
      <c r="A11" s="3">
        <f t="shared" si="0"/>
        <v>9</v>
      </c>
      <c r="B11" s="3" t="s">
        <v>1100</v>
      </c>
      <c r="C11" s="22">
        <v>2</v>
      </c>
      <c r="D11" s="6" t="s">
        <v>210</v>
      </c>
      <c r="E11" s="7" t="s">
        <v>1440</v>
      </c>
      <c r="F11" s="7" t="s">
        <v>969</v>
      </c>
      <c r="G11" s="7"/>
      <c r="H11" s="23"/>
      <c r="I11" s="86" t="s">
        <v>1926</v>
      </c>
    </row>
    <row r="12" spans="1:9" ht="23.25" thickBot="1" x14ac:dyDescent="0.3">
      <c r="A12" s="3">
        <f t="shared" si="0"/>
        <v>10</v>
      </c>
      <c r="B12" s="37" t="s">
        <v>460</v>
      </c>
      <c r="C12" s="40">
        <v>12</v>
      </c>
      <c r="D12" s="11" t="s">
        <v>210</v>
      </c>
      <c r="E12" s="7" t="s">
        <v>1440</v>
      </c>
      <c r="F12" s="11" t="s">
        <v>211</v>
      </c>
      <c r="G12" s="11" t="s">
        <v>212</v>
      </c>
      <c r="H12" s="39"/>
      <c r="I12" s="86" t="s">
        <v>1926</v>
      </c>
    </row>
    <row r="13" spans="1:9" ht="158.25" thickBot="1" x14ac:dyDescent="0.3">
      <c r="A13" s="3">
        <f t="shared" si="0"/>
        <v>11</v>
      </c>
      <c r="B13" s="3" t="s">
        <v>1100</v>
      </c>
      <c r="C13" s="22">
        <v>3</v>
      </c>
      <c r="D13" s="6" t="s">
        <v>970</v>
      </c>
      <c r="E13" s="7" t="s">
        <v>1440</v>
      </c>
      <c r="F13" s="7" t="s">
        <v>971</v>
      </c>
      <c r="G13" s="7" t="s">
        <v>972</v>
      </c>
      <c r="H13" s="23"/>
      <c r="I13" s="2" t="s">
        <v>1754</v>
      </c>
    </row>
    <row r="14" spans="1:9" ht="68.25" thickBot="1" x14ac:dyDescent="0.3">
      <c r="A14" s="3">
        <f t="shared" si="0"/>
        <v>12</v>
      </c>
      <c r="B14" s="37" t="s">
        <v>138</v>
      </c>
      <c r="C14" s="22">
        <v>1</v>
      </c>
      <c r="D14" s="7" t="s">
        <v>1407</v>
      </c>
      <c r="E14" s="7" t="s">
        <v>120</v>
      </c>
      <c r="F14" s="7" t="s">
        <v>127</v>
      </c>
      <c r="G14" s="7"/>
      <c r="H14" s="23"/>
      <c r="I14" s="106" t="s">
        <v>1882</v>
      </c>
    </row>
    <row r="15" spans="1:9" ht="57" thickBot="1" x14ac:dyDescent="0.3">
      <c r="A15" s="3">
        <f t="shared" si="0"/>
        <v>13</v>
      </c>
      <c r="B15" s="3" t="s">
        <v>953</v>
      </c>
      <c r="C15" s="35" t="s">
        <v>1471</v>
      </c>
      <c r="D15" s="6" t="s">
        <v>811</v>
      </c>
      <c r="E15" s="7" t="s">
        <v>1440</v>
      </c>
      <c r="F15" s="7" t="s">
        <v>813</v>
      </c>
      <c r="G15" s="7" t="s">
        <v>954</v>
      </c>
      <c r="H15" s="23"/>
      <c r="I15" s="55" t="s">
        <v>1865</v>
      </c>
    </row>
    <row r="16" spans="1:9" ht="23.25" thickBot="1" x14ac:dyDescent="0.3">
      <c r="A16" s="3">
        <f t="shared" si="0"/>
        <v>14</v>
      </c>
      <c r="B16" s="37" t="s">
        <v>1819</v>
      </c>
      <c r="C16" s="40">
        <v>13</v>
      </c>
      <c r="D16" s="11" t="s">
        <v>213</v>
      </c>
      <c r="E16" s="7" t="s">
        <v>1440</v>
      </c>
      <c r="F16" s="11" t="s">
        <v>214</v>
      </c>
      <c r="G16" s="11" t="s">
        <v>215</v>
      </c>
      <c r="H16" s="98"/>
      <c r="I16" s="97" t="s">
        <v>1598</v>
      </c>
    </row>
    <row r="17" spans="1:9" ht="23.25" thickBot="1" x14ac:dyDescent="0.3">
      <c r="A17" s="3">
        <f t="shared" si="0"/>
        <v>15</v>
      </c>
      <c r="B17" s="3" t="s">
        <v>1364</v>
      </c>
      <c r="C17" s="22">
        <v>2</v>
      </c>
      <c r="D17" s="6" t="s">
        <v>1121</v>
      </c>
      <c r="E17" s="7" t="s">
        <v>1440</v>
      </c>
      <c r="F17" s="7" t="s">
        <v>1122</v>
      </c>
      <c r="G17" s="7" t="s">
        <v>1123</v>
      </c>
      <c r="H17" s="23" t="s">
        <v>1124</v>
      </c>
      <c r="I17" s="2" t="s">
        <v>1563</v>
      </c>
    </row>
    <row r="18" spans="1:9" ht="203.25" thickBot="1" x14ac:dyDescent="0.3">
      <c r="A18" s="3">
        <f t="shared" si="0"/>
        <v>16</v>
      </c>
      <c r="B18" s="3" t="s">
        <v>1100</v>
      </c>
      <c r="C18" s="22">
        <v>4</v>
      </c>
      <c r="D18" s="6" t="s">
        <v>973</v>
      </c>
      <c r="E18" s="7" t="s">
        <v>1440</v>
      </c>
      <c r="F18" s="7" t="s">
        <v>1093</v>
      </c>
      <c r="G18" s="7" t="s">
        <v>1094</v>
      </c>
      <c r="H18" s="23"/>
      <c r="I18" s="55" t="s">
        <v>1862</v>
      </c>
    </row>
    <row r="19" spans="1:9" ht="79.5" thickBot="1" x14ac:dyDescent="0.3">
      <c r="A19" s="3">
        <f t="shared" si="0"/>
        <v>17</v>
      </c>
      <c r="B19" s="3" t="s">
        <v>1100</v>
      </c>
      <c r="C19" s="22">
        <v>5</v>
      </c>
      <c r="D19" s="6" t="s">
        <v>974</v>
      </c>
      <c r="E19" s="7" t="s">
        <v>1440</v>
      </c>
      <c r="F19" s="7" t="s">
        <v>975</v>
      </c>
      <c r="G19" s="7"/>
      <c r="H19" s="23"/>
      <c r="I19" s="55" t="s">
        <v>1862</v>
      </c>
    </row>
    <row r="20" spans="1:9" ht="45.75" thickBot="1" x14ac:dyDescent="0.3">
      <c r="A20" s="3">
        <f t="shared" si="0"/>
        <v>18</v>
      </c>
      <c r="B20" s="37" t="s">
        <v>1819</v>
      </c>
      <c r="C20" s="40">
        <v>14</v>
      </c>
      <c r="D20" s="11" t="s">
        <v>216</v>
      </c>
      <c r="E20" s="7" t="s">
        <v>1440</v>
      </c>
      <c r="F20" s="11" t="s">
        <v>217</v>
      </c>
      <c r="G20" s="11" t="s">
        <v>191</v>
      </c>
      <c r="H20" s="39"/>
      <c r="I20" s="99" t="s">
        <v>1879</v>
      </c>
    </row>
    <row r="21" spans="1:9" ht="45.75" thickBot="1" x14ac:dyDescent="0.3">
      <c r="A21" s="3">
        <f t="shared" si="0"/>
        <v>19</v>
      </c>
      <c r="B21" s="3" t="s">
        <v>1364</v>
      </c>
      <c r="C21" s="22">
        <v>3</v>
      </c>
      <c r="D21" s="6" t="s">
        <v>1125</v>
      </c>
      <c r="E21" s="7" t="s">
        <v>1440</v>
      </c>
      <c r="F21" s="7" t="s">
        <v>1126</v>
      </c>
      <c r="G21" s="7" t="s">
        <v>1127</v>
      </c>
      <c r="H21" s="23"/>
      <c r="I21" s="86" t="s">
        <v>1927</v>
      </c>
    </row>
    <row r="22" spans="1:9" ht="34.5" thickBot="1" x14ac:dyDescent="0.3">
      <c r="A22" s="3">
        <f t="shared" si="0"/>
        <v>20</v>
      </c>
      <c r="B22" s="37" t="s">
        <v>1819</v>
      </c>
      <c r="C22" s="40">
        <v>15</v>
      </c>
      <c r="D22" s="11" t="s">
        <v>218</v>
      </c>
      <c r="E22" s="11" t="s">
        <v>219</v>
      </c>
      <c r="F22" s="11" t="s">
        <v>220</v>
      </c>
      <c r="G22" s="11" t="s">
        <v>221</v>
      </c>
      <c r="H22" s="39" t="s">
        <v>208</v>
      </c>
      <c r="I22" s="55" t="s">
        <v>1563</v>
      </c>
    </row>
    <row r="23" spans="1:9" ht="79.5" thickBot="1" x14ac:dyDescent="0.3">
      <c r="A23" s="3">
        <f t="shared" si="0"/>
        <v>21</v>
      </c>
      <c r="B23" s="37" t="s">
        <v>1823</v>
      </c>
      <c r="C23" s="40"/>
      <c r="D23" s="11" t="s">
        <v>218</v>
      </c>
      <c r="E23" s="11" t="s">
        <v>219</v>
      </c>
      <c r="F23" s="11" t="s">
        <v>1838</v>
      </c>
      <c r="G23" s="11"/>
      <c r="H23" s="39"/>
      <c r="I23" s="106" t="s">
        <v>1932</v>
      </c>
    </row>
    <row r="24" spans="1:9" ht="113.25" thickBot="1" x14ac:dyDescent="0.3">
      <c r="A24" s="3">
        <f t="shared" si="0"/>
        <v>22</v>
      </c>
      <c r="B24" s="37" t="s">
        <v>138</v>
      </c>
      <c r="C24" s="22">
        <v>2</v>
      </c>
      <c r="D24" s="7" t="s">
        <v>139</v>
      </c>
      <c r="E24" s="11" t="s">
        <v>219</v>
      </c>
      <c r="F24" s="7" t="s">
        <v>128</v>
      </c>
      <c r="G24" s="7"/>
      <c r="H24" s="23"/>
      <c r="I24" s="2" t="s">
        <v>1599</v>
      </c>
    </row>
    <row r="25" spans="1:9" ht="68.25" thickBot="1" x14ac:dyDescent="0.3">
      <c r="A25" s="3">
        <f t="shared" si="0"/>
        <v>23</v>
      </c>
      <c r="B25" s="37" t="s">
        <v>460</v>
      </c>
      <c r="C25" s="40">
        <v>16</v>
      </c>
      <c r="D25" s="11" t="s">
        <v>222</v>
      </c>
      <c r="E25" s="11" t="s">
        <v>223</v>
      </c>
      <c r="F25" s="11" t="s">
        <v>426</v>
      </c>
      <c r="G25" s="11" t="s">
        <v>224</v>
      </c>
      <c r="H25" s="41"/>
      <c r="I25" s="106" t="s">
        <v>1932</v>
      </c>
    </row>
    <row r="26" spans="1:9" ht="158.25" thickBot="1" x14ac:dyDescent="0.3">
      <c r="A26" s="3">
        <f t="shared" si="0"/>
        <v>24</v>
      </c>
      <c r="B26" s="37" t="s">
        <v>1819</v>
      </c>
      <c r="C26" s="40">
        <v>17</v>
      </c>
      <c r="D26" s="11" t="s">
        <v>222</v>
      </c>
      <c r="E26" s="11" t="s">
        <v>223</v>
      </c>
      <c r="F26" s="11" t="s">
        <v>427</v>
      </c>
      <c r="G26" s="11" t="s">
        <v>225</v>
      </c>
      <c r="H26" s="39"/>
      <c r="I26" s="12" t="s">
        <v>1755</v>
      </c>
    </row>
    <row r="27" spans="1:9" ht="34.5" thickBot="1" x14ac:dyDescent="0.3">
      <c r="A27" s="3">
        <f t="shared" si="0"/>
        <v>25</v>
      </c>
      <c r="B27" s="37" t="s">
        <v>1819</v>
      </c>
      <c r="C27" s="40">
        <v>18</v>
      </c>
      <c r="D27" s="11" t="s">
        <v>226</v>
      </c>
      <c r="E27" s="7" t="s">
        <v>1440</v>
      </c>
      <c r="F27" s="11" t="s">
        <v>227</v>
      </c>
      <c r="G27" s="11" t="s">
        <v>228</v>
      </c>
      <c r="H27" s="39"/>
      <c r="I27" s="2" t="s">
        <v>1563</v>
      </c>
    </row>
    <row r="28" spans="1:9" ht="45.75" thickBot="1" x14ac:dyDescent="0.3">
      <c r="A28" s="3">
        <f t="shared" si="0"/>
        <v>26</v>
      </c>
      <c r="B28" s="3" t="s">
        <v>953</v>
      </c>
      <c r="C28" s="35" t="s">
        <v>1472</v>
      </c>
      <c r="D28" s="60" t="s">
        <v>814</v>
      </c>
      <c r="E28" s="7" t="s">
        <v>812</v>
      </c>
      <c r="F28" s="62" t="s">
        <v>815</v>
      </c>
      <c r="G28" s="64" t="s">
        <v>955</v>
      </c>
      <c r="H28" s="65" t="s">
        <v>816</v>
      </c>
      <c r="I28" s="2" t="s">
        <v>1563</v>
      </c>
    </row>
    <row r="29" spans="1:9" ht="45.75" thickBot="1" x14ac:dyDescent="0.3">
      <c r="A29" s="3">
        <f t="shared" si="0"/>
        <v>27</v>
      </c>
      <c r="B29" s="3" t="s">
        <v>1364</v>
      </c>
      <c r="C29" s="22">
        <v>4</v>
      </c>
      <c r="D29" s="6" t="s">
        <v>1114</v>
      </c>
      <c r="E29" s="7" t="s">
        <v>230</v>
      </c>
      <c r="F29" s="7" t="s">
        <v>1756</v>
      </c>
      <c r="G29" s="7" t="s">
        <v>1128</v>
      </c>
      <c r="H29" s="23" t="s">
        <v>1129</v>
      </c>
      <c r="I29" s="2" t="s">
        <v>1600</v>
      </c>
    </row>
    <row r="30" spans="1:9" ht="23.25" thickBot="1" x14ac:dyDescent="0.3">
      <c r="A30" s="3">
        <f t="shared" si="0"/>
        <v>28</v>
      </c>
      <c r="B30" s="37" t="s">
        <v>1819</v>
      </c>
      <c r="C30" s="40">
        <v>19</v>
      </c>
      <c r="D30" s="11" t="s">
        <v>229</v>
      </c>
      <c r="E30" s="11" t="s">
        <v>230</v>
      </c>
      <c r="F30" s="11" t="s">
        <v>231</v>
      </c>
      <c r="G30" s="11" t="s">
        <v>232</v>
      </c>
      <c r="H30" s="41"/>
      <c r="I30" s="2" t="s">
        <v>1600</v>
      </c>
    </row>
    <row r="31" spans="1:9" ht="57" thickBot="1" x14ac:dyDescent="0.3">
      <c r="A31" s="3">
        <f t="shared" si="0"/>
        <v>29</v>
      </c>
      <c r="B31" s="3" t="s">
        <v>1100</v>
      </c>
      <c r="C31" s="22">
        <v>6</v>
      </c>
      <c r="D31" s="6" t="s">
        <v>976</v>
      </c>
      <c r="E31" s="7" t="s">
        <v>230</v>
      </c>
      <c r="F31" s="7" t="s">
        <v>977</v>
      </c>
      <c r="G31" s="7"/>
      <c r="H31" s="23"/>
      <c r="I31" s="2" t="s">
        <v>1600</v>
      </c>
    </row>
    <row r="32" spans="1:9" ht="79.5" thickBot="1" x14ac:dyDescent="0.3">
      <c r="A32" s="3">
        <f t="shared" si="0"/>
        <v>30</v>
      </c>
      <c r="B32" s="37" t="s">
        <v>1819</v>
      </c>
      <c r="C32" s="40">
        <v>20</v>
      </c>
      <c r="D32" s="11" t="s">
        <v>233</v>
      </c>
      <c r="E32" s="11" t="s">
        <v>230</v>
      </c>
      <c r="F32" s="11" t="s">
        <v>1763</v>
      </c>
      <c r="G32" s="11" t="s">
        <v>234</v>
      </c>
      <c r="H32" s="39" t="s">
        <v>208</v>
      </c>
      <c r="I32" s="2" t="s">
        <v>1600</v>
      </c>
    </row>
    <row r="33" spans="1:9" ht="34.5" thickBot="1" x14ac:dyDescent="0.3">
      <c r="A33" s="3">
        <f t="shared" si="0"/>
        <v>31</v>
      </c>
      <c r="B33" s="37" t="s">
        <v>1819</v>
      </c>
      <c r="C33" s="40">
        <v>21</v>
      </c>
      <c r="D33" s="11" t="s">
        <v>235</v>
      </c>
      <c r="E33" s="7" t="s">
        <v>1131</v>
      </c>
      <c r="F33" s="11" t="s">
        <v>236</v>
      </c>
      <c r="G33" s="11" t="s">
        <v>237</v>
      </c>
      <c r="H33" s="39"/>
      <c r="I33" s="12" t="s">
        <v>1601</v>
      </c>
    </row>
    <row r="34" spans="1:9" ht="79.5" thickBot="1" x14ac:dyDescent="0.3">
      <c r="A34" s="3">
        <f t="shared" si="0"/>
        <v>32</v>
      </c>
      <c r="B34" s="3" t="s">
        <v>1364</v>
      </c>
      <c r="C34" s="22">
        <v>5</v>
      </c>
      <c r="D34" s="6" t="s">
        <v>1130</v>
      </c>
      <c r="E34" s="7" t="s">
        <v>1131</v>
      </c>
      <c r="F34" s="7" t="s">
        <v>1132</v>
      </c>
      <c r="G34" s="7" t="s">
        <v>288</v>
      </c>
      <c r="H34" s="23" t="s">
        <v>1361</v>
      </c>
      <c r="I34" s="2" t="s">
        <v>1602</v>
      </c>
    </row>
    <row r="35" spans="1:9" ht="34.5" thickBot="1" x14ac:dyDescent="0.3">
      <c r="A35" s="3">
        <f t="shared" si="0"/>
        <v>33</v>
      </c>
      <c r="B35" s="37" t="s">
        <v>460</v>
      </c>
      <c r="C35" s="40">
        <v>22</v>
      </c>
      <c r="D35" s="11" t="s">
        <v>238</v>
      </c>
      <c r="E35" s="11" t="s">
        <v>239</v>
      </c>
      <c r="F35" s="11" t="s">
        <v>240</v>
      </c>
      <c r="G35" s="11" t="s">
        <v>241</v>
      </c>
      <c r="H35" s="39"/>
      <c r="I35" s="12" t="s">
        <v>1603</v>
      </c>
    </row>
    <row r="36" spans="1:9" ht="34.5" thickBot="1" x14ac:dyDescent="0.3">
      <c r="A36" s="3">
        <f t="shared" si="0"/>
        <v>34</v>
      </c>
      <c r="B36" s="37" t="s">
        <v>1819</v>
      </c>
      <c r="C36" s="43">
        <v>23</v>
      </c>
      <c r="D36" s="44" t="s">
        <v>242</v>
      </c>
      <c r="E36" s="11" t="s">
        <v>243</v>
      </c>
      <c r="F36" s="44" t="s">
        <v>1757</v>
      </c>
      <c r="G36" s="44" t="s">
        <v>244</v>
      </c>
      <c r="H36" s="45"/>
      <c r="I36" s="12" t="s">
        <v>1604</v>
      </c>
    </row>
    <row r="37" spans="1:9" ht="180.75" thickBot="1" x14ac:dyDescent="0.3">
      <c r="A37" s="3">
        <f t="shared" si="0"/>
        <v>35</v>
      </c>
      <c r="B37" s="37" t="s">
        <v>1819</v>
      </c>
      <c r="C37" s="40">
        <v>24</v>
      </c>
      <c r="D37" s="11" t="s">
        <v>242</v>
      </c>
      <c r="E37" s="11" t="s">
        <v>243</v>
      </c>
      <c r="F37" s="11" t="s">
        <v>245</v>
      </c>
      <c r="G37" s="11" t="s">
        <v>1758</v>
      </c>
      <c r="H37" s="39"/>
      <c r="I37" s="12" t="s">
        <v>1605</v>
      </c>
    </row>
    <row r="38" spans="1:9" ht="34.5" thickBot="1" x14ac:dyDescent="0.3">
      <c r="A38" s="3">
        <f t="shared" si="0"/>
        <v>36</v>
      </c>
      <c r="B38" s="37" t="s">
        <v>119</v>
      </c>
      <c r="C38" s="22">
        <v>1</v>
      </c>
      <c r="D38" s="7" t="s">
        <v>268</v>
      </c>
      <c r="E38" s="7" t="s">
        <v>114</v>
      </c>
      <c r="F38" s="7" t="s">
        <v>115</v>
      </c>
      <c r="G38" s="7" t="s">
        <v>808</v>
      </c>
      <c r="H38" s="19"/>
      <c r="I38" s="107" t="s">
        <v>1883</v>
      </c>
    </row>
    <row r="39" spans="1:9" ht="68.25" thickBot="1" x14ac:dyDescent="0.3">
      <c r="A39" s="3">
        <f t="shared" si="0"/>
        <v>37</v>
      </c>
      <c r="B39" s="3" t="s">
        <v>953</v>
      </c>
      <c r="C39" s="35" t="s">
        <v>1473</v>
      </c>
      <c r="D39" s="60" t="s">
        <v>268</v>
      </c>
      <c r="E39" s="7" t="s">
        <v>114</v>
      </c>
      <c r="F39" s="62" t="s">
        <v>1759</v>
      </c>
      <c r="G39" s="62" t="s">
        <v>817</v>
      </c>
      <c r="H39" s="65"/>
      <c r="I39" s="107" t="s">
        <v>1884</v>
      </c>
    </row>
    <row r="40" spans="1:9" ht="169.5" thickBot="1" x14ac:dyDescent="0.3">
      <c r="A40" s="3">
        <f t="shared" si="0"/>
        <v>38</v>
      </c>
      <c r="B40" s="37" t="s">
        <v>460</v>
      </c>
      <c r="C40" s="40">
        <v>25</v>
      </c>
      <c r="D40" s="11" t="s">
        <v>246</v>
      </c>
      <c r="E40" s="7" t="s">
        <v>114</v>
      </c>
      <c r="F40" s="11" t="s">
        <v>428</v>
      </c>
      <c r="G40" s="11" t="s">
        <v>429</v>
      </c>
      <c r="H40" s="39" t="s">
        <v>430</v>
      </c>
      <c r="I40" s="107" t="s">
        <v>1885</v>
      </c>
    </row>
    <row r="41" spans="1:9" ht="45.75" thickBot="1" x14ac:dyDescent="0.3">
      <c r="A41" s="3">
        <f t="shared" si="0"/>
        <v>39</v>
      </c>
      <c r="B41" s="3" t="s">
        <v>1100</v>
      </c>
      <c r="C41" s="22">
        <v>7</v>
      </c>
      <c r="D41" s="6" t="s">
        <v>978</v>
      </c>
      <c r="E41" s="7" t="s">
        <v>114</v>
      </c>
      <c r="F41" s="7" t="s">
        <v>979</v>
      </c>
      <c r="G41" s="7"/>
      <c r="H41" s="23"/>
      <c r="I41" s="107" t="s">
        <v>1885</v>
      </c>
    </row>
    <row r="42" spans="1:9" ht="79.5" thickBot="1" x14ac:dyDescent="0.3">
      <c r="A42" s="3">
        <f t="shared" si="0"/>
        <v>40</v>
      </c>
      <c r="B42" s="37" t="s">
        <v>1819</v>
      </c>
      <c r="C42" s="40">
        <v>26</v>
      </c>
      <c r="D42" s="11" t="s">
        <v>247</v>
      </c>
      <c r="E42" s="7" t="s">
        <v>114</v>
      </c>
      <c r="F42" s="11" t="s">
        <v>1760</v>
      </c>
      <c r="G42" s="11" t="s">
        <v>248</v>
      </c>
      <c r="H42" s="39" t="s">
        <v>249</v>
      </c>
      <c r="I42" s="107" t="s">
        <v>1885</v>
      </c>
    </row>
    <row r="43" spans="1:9" ht="45.75" thickBot="1" x14ac:dyDescent="0.3">
      <c r="A43" s="3">
        <f t="shared" si="0"/>
        <v>41</v>
      </c>
      <c r="B43" s="37" t="s">
        <v>1819</v>
      </c>
      <c r="C43" s="40">
        <v>27</v>
      </c>
      <c r="D43" s="11" t="s">
        <v>247</v>
      </c>
      <c r="E43" s="7" t="s">
        <v>114</v>
      </c>
      <c r="F43" s="11" t="s">
        <v>250</v>
      </c>
      <c r="G43" s="11" t="s">
        <v>431</v>
      </c>
      <c r="H43" s="39"/>
      <c r="I43" s="107" t="s">
        <v>1883</v>
      </c>
    </row>
    <row r="44" spans="1:9" ht="23.25" thickBot="1" x14ac:dyDescent="0.3">
      <c r="A44" s="3">
        <f t="shared" si="0"/>
        <v>42</v>
      </c>
      <c r="B44" s="37" t="s">
        <v>1819</v>
      </c>
      <c r="C44" s="40">
        <v>28</v>
      </c>
      <c r="D44" s="11" t="s">
        <v>247</v>
      </c>
      <c r="E44" s="7" t="s">
        <v>114</v>
      </c>
      <c r="F44" s="11" t="s">
        <v>251</v>
      </c>
      <c r="G44" s="11" t="s">
        <v>252</v>
      </c>
      <c r="H44" s="39" t="s">
        <v>142</v>
      </c>
      <c r="I44" s="2" t="s">
        <v>1563</v>
      </c>
    </row>
    <row r="45" spans="1:9" ht="45.75" thickBot="1" x14ac:dyDescent="0.3">
      <c r="A45" s="3">
        <f t="shared" si="0"/>
        <v>43</v>
      </c>
      <c r="B45" s="37" t="s">
        <v>1819</v>
      </c>
      <c r="C45" s="40">
        <v>29</v>
      </c>
      <c r="D45" s="11" t="s">
        <v>253</v>
      </c>
      <c r="E45" s="7" t="s">
        <v>114</v>
      </c>
      <c r="F45" s="11" t="s">
        <v>254</v>
      </c>
      <c r="G45" s="11" t="s">
        <v>191</v>
      </c>
      <c r="H45" s="39"/>
      <c r="I45" s="15" t="s">
        <v>1606</v>
      </c>
    </row>
    <row r="46" spans="1:9" ht="45.75" thickBot="1" x14ac:dyDescent="0.3">
      <c r="A46" s="3">
        <f t="shared" si="0"/>
        <v>44</v>
      </c>
      <c r="B46" s="37" t="s">
        <v>1819</v>
      </c>
      <c r="C46" s="40">
        <v>30</v>
      </c>
      <c r="D46" s="11" t="s">
        <v>255</v>
      </c>
      <c r="E46" s="11" t="s">
        <v>114</v>
      </c>
      <c r="F46" s="11" t="s">
        <v>256</v>
      </c>
      <c r="G46" s="11" t="s">
        <v>257</v>
      </c>
      <c r="H46" s="41"/>
      <c r="I46" s="15" t="s">
        <v>1606</v>
      </c>
    </row>
    <row r="47" spans="1:9" ht="45.75" thickBot="1" x14ac:dyDescent="0.3">
      <c r="A47" s="3">
        <f t="shared" si="0"/>
        <v>45</v>
      </c>
      <c r="B47" s="37" t="s">
        <v>1819</v>
      </c>
      <c r="C47" s="40">
        <v>31</v>
      </c>
      <c r="D47" s="11" t="s">
        <v>258</v>
      </c>
      <c r="E47" s="11" t="s">
        <v>114</v>
      </c>
      <c r="F47" s="11" t="s">
        <v>259</v>
      </c>
      <c r="G47" s="11" t="s">
        <v>260</v>
      </c>
      <c r="H47" s="41"/>
      <c r="I47" s="15" t="s">
        <v>1606</v>
      </c>
    </row>
    <row r="48" spans="1:9" ht="23.25" thickBot="1" x14ac:dyDescent="0.3">
      <c r="A48" s="3">
        <f t="shared" si="0"/>
        <v>46</v>
      </c>
      <c r="B48" s="3" t="s">
        <v>1100</v>
      </c>
      <c r="C48" s="22">
        <v>8</v>
      </c>
      <c r="D48" s="6" t="s">
        <v>980</v>
      </c>
      <c r="E48" s="11" t="s">
        <v>114</v>
      </c>
      <c r="F48" s="7" t="s">
        <v>981</v>
      </c>
      <c r="G48" s="7" t="s">
        <v>982</v>
      </c>
      <c r="H48" s="23"/>
      <c r="I48" s="2" t="s">
        <v>1563</v>
      </c>
    </row>
    <row r="49" spans="1:9" ht="15.75" thickBot="1" x14ac:dyDescent="0.3">
      <c r="A49" s="3">
        <f t="shared" si="0"/>
        <v>47</v>
      </c>
      <c r="B49" s="37" t="s">
        <v>460</v>
      </c>
      <c r="C49" s="40">
        <v>32</v>
      </c>
      <c r="D49" s="11" t="s">
        <v>980</v>
      </c>
      <c r="E49" s="11" t="s">
        <v>114</v>
      </c>
      <c r="F49" s="11" t="s">
        <v>261</v>
      </c>
      <c r="G49" s="11" t="s">
        <v>262</v>
      </c>
      <c r="H49" s="39" t="s">
        <v>19</v>
      </c>
      <c r="I49" s="2" t="s">
        <v>1563</v>
      </c>
    </row>
    <row r="50" spans="1:9" ht="15.75" thickBot="1" x14ac:dyDescent="0.3">
      <c r="A50" s="3">
        <f t="shared" si="0"/>
        <v>48</v>
      </c>
      <c r="B50" s="37" t="s">
        <v>460</v>
      </c>
      <c r="C50" s="40">
        <v>33</v>
      </c>
      <c r="D50" s="11" t="s">
        <v>1402</v>
      </c>
      <c r="E50" s="11" t="s">
        <v>114</v>
      </c>
      <c r="F50" s="11" t="s">
        <v>261</v>
      </c>
      <c r="G50" s="11" t="s">
        <v>263</v>
      </c>
      <c r="H50" s="39" t="s">
        <v>19</v>
      </c>
      <c r="I50" s="2" t="s">
        <v>1563</v>
      </c>
    </row>
    <row r="51" spans="1:9" ht="45.75" thickBot="1" x14ac:dyDescent="0.3">
      <c r="A51" s="3">
        <f t="shared" si="0"/>
        <v>49</v>
      </c>
      <c r="B51" s="3" t="s">
        <v>1364</v>
      </c>
      <c r="C51" s="22">
        <v>6</v>
      </c>
      <c r="D51" s="6" t="s">
        <v>264</v>
      </c>
      <c r="E51" s="11" t="s">
        <v>114</v>
      </c>
      <c r="F51" s="7" t="s">
        <v>1761</v>
      </c>
      <c r="G51" s="7" t="s">
        <v>1133</v>
      </c>
      <c r="H51" s="23"/>
      <c r="I51" s="107" t="s">
        <v>1885</v>
      </c>
    </row>
    <row r="52" spans="1:9" ht="45.75" thickBot="1" x14ac:dyDescent="0.3">
      <c r="A52" s="3">
        <f t="shared" si="0"/>
        <v>50</v>
      </c>
      <c r="B52" s="37" t="s">
        <v>1819</v>
      </c>
      <c r="C52" s="40">
        <v>34</v>
      </c>
      <c r="D52" s="11" t="s">
        <v>264</v>
      </c>
      <c r="E52" s="11" t="s">
        <v>265</v>
      </c>
      <c r="F52" s="11" t="s">
        <v>266</v>
      </c>
      <c r="G52" s="11" t="s">
        <v>267</v>
      </c>
      <c r="H52" s="39" t="s">
        <v>268</v>
      </c>
      <c r="I52" s="107" t="s">
        <v>1885</v>
      </c>
    </row>
    <row r="53" spans="1:9" ht="45.75" thickBot="1" x14ac:dyDescent="0.3">
      <c r="A53" s="3">
        <f t="shared" si="0"/>
        <v>51</v>
      </c>
      <c r="B53" s="37" t="s">
        <v>1819</v>
      </c>
      <c r="C53" s="40">
        <v>35</v>
      </c>
      <c r="D53" s="11" t="s">
        <v>264</v>
      </c>
      <c r="E53" s="11" t="s">
        <v>265</v>
      </c>
      <c r="F53" s="11" t="s">
        <v>269</v>
      </c>
      <c r="G53" s="11" t="s">
        <v>191</v>
      </c>
      <c r="H53" s="39" t="s">
        <v>222</v>
      </c>
      <c r="I53" s="12" t="s">
        <v>1755</v>
      </c>
    </row>
    <row r="54" spans="1:9" ht="23.25" thickBot="1" x14ac:dyDescent="0.3">
      <c r="A54" s="3">
        <f t="shared" si="0"/>
        <v>52</v>
      </c>
      <c r="B54" s="3" t="s">
        <v>1364</v>
      </c>
      <c r="C54" s="22">
        <v>7</v>
      </c>
      <c r="D54" s="6" t="s">
        <v>270</v>
      </c>
      <c r="E54" s="11" t="s">
        <v>114</v>
      </c>
      <c r="F54" s="7" t="s">
        <v>1134</v>
      </c>
      <c r="G54" s="7" t="s">
        <v>1135</v>
      </c>
      <c r="H54" s="23"/>
      <c r="I54" s="2" t="s">
        <v>1563</v>
      </c>
    </row>
    <row r="55" spans="1:9" ht="102" thickBot="1" x14ac:dyDescent="0.3">
      <c r="A55" s="3">
        <f t="shared" si="0"/>
        <v>53</v>
      </c>
      <c r="B55" s="37" t="s">
        <v>1819</v>
      </c>
      <c r="C55" s="40">
        <v>36</v>
      </c>
      <c r="D55" s="11" t="s">
        <v>270</v>
      </c>
      <c r="E55" s="11" t="s">
        <v>265</v>
      </c>
      <c r="F55" s="11" t="s">
        <v>1762</v>
      </c>
      <c r="G55" s="11" t="s">
        <v>432</v>
      </c>
      <c r="H55" s="39"/>
      <c r="I55" s="2" t="s">
        <v>1563</v>
      </c>
    </row>
    <row r="56" spans="1:9" ht="23.25" thickBot="1" x14ac:dyDescent="0.3">
      <c r="A56" s="3">
        <f t="shared" si="0"/>
        <v>54</v>
      </c>
      <c r="B56" s="37" t="s">
        <v>1819</v>
      </c>
      <c r="C56" s="40">
        <v>37</v>
      </c>
      <c r="D56" s="11" t="s">
        <v>270</v>
      </c>
      <c r="E56" s="11" t="s">
        <v>265</v>
      </c>
      <c r="F56" s="11" t="s">
        <v>271</v>
      </c>
      <c r="G56" s="11" t="s">
        <v>191</v>
      </c>
      <c r="H56" s="39"/>
      <c r="I56" s="12" t="s">
        <v>1607</v>
      </c>
    </row>
    <row r="57" spans="1:9" ht="23.25" thickBot="1" x14ac:dyDescent="0.3">
      <c r="A57" s="3">
        <f t="shared" si="0"/>
        <v>55</v>
      </c>
      <c r="B57" s="37" t="s">
        <v>1819</v>
      </c>
      <c r="C57" s="40">
        <v>38</v>
      </c>
      <c r="D57" s="11" t="s">
        <v>272</v>
      </c>
      <c r="E57" s="11" t="s">
        <v>265</v>
      </c>
      <c r="F57" s="11" t="s">
        <v>273</v>
      </c>
      <c r="G57" s="11" t="s">
        <v>267</v>
      </c>
      <c r="H57" s="39" t="s">
        <v>268</v>
      </c>
      <c r="I57" s="12" t="s">
        <v>1608</v>
      </c>
    </row>
    <row r="58" spans="1:9" ht="68.25" thickBot="1" x14ac:dyDescent="0.3">
      <c r="A58" s="3">
        <f t="shared" si="0"/>
        <v>56</v>
      </c>
      <c r="B58" s="3" t="s">
        <v>1364</v>
      </c>
      <c r="C58" s="22">
        <v>8</v>
      </c>
      <c r="D58" s="6" t="s">
        <v>274</v>
      </c>
      <c r="E58" s="11" t="s">
        <v>114</v>
      </c>
      <c r="F58" s="7" t="s">
        <v>1136</v>
      </c>
      <c r="G58" s="7" t="s">
        <v>1137</v>
      </c>
      <c r="H58" s="23" t="s">
        <v>1138</v>
      </c>
      <c r="I58" s="99" t="s">
        <v>1866</v>
      </c>
    </row>
    <row r="59" spans="1:9" ht="57" thickBot="1" x14ac:dyDescent="0.3">
      <c r="A59" s="3">
        <f t="shared" si="0"/>
        <v>57</v>
      </c>
      <c r="B59" s="37" t="s">
        <v>1819</v>
      </c>
      <c r="C59" s="40">
        <v>39</v>
      </c>
      <c r="D59" s="11" t="s">
        <v>274</v>
      </c>
      <c r="E59" s="11" t="s">
        <v>265</v>
      </c>
      <c r="F59" s="11" t="s">
        <v>275</v>
      </c>
      <c r="G59" s="11" t="s">
        <v>267</v>
      </c>
      <c r="H59" s="39" t="s">
        <v>268</v>
      </c>
      <c r="I59" s="99" t="s">
        <v>1866</v>
      </c>
    </row>
    <row r="60" spans="1:9" ht="102" thickBot="1" x14ac:dyDescent="0.3">
      <c r="A60" s="3">
        <f t="shared" si="0"/>
        <v>58</v>
      </c>
      <c r="B60" s="37" t="s">
        <v>1819</v>
      </c>
      <c r="C60" s="40">
        <v>40</v>
      </c>
      <c r="D60" s="11" t="s">
        <v>274</v>
      </c>
      <c r="E60" s="11" t="s">
        <v>265</v>
      </c>
      <c r="F60" s="11" t="s">
        <v>276</v>
      </c>
      <c r="G60" s="11" t="s">
        <v>433</v>
      </c>
      <c r="H60" s="39"/>
      <c r="I60" s="102" t="s">
        <v>1928</v>
      </c>
    </row>
    <row r="61" spans="1:9" ht="68.25" thickBot="1" x14ac:dyDescent="0.3">
      <c r="A61" s="3">
        <f t="shared" si="0"/>
        <v>59</v>
      </c>
      <c r="B61" s="3" t="s">
        <v>953</v>
      </c>
      <c r="C61" s="35" t="s">
        <v>1474</v>
      </c>
      <c r="D61" s="60" t="s">
        <v>274</v>
      </c>
      <c r="E61" s="11" t="s">
        <v>114</v>
      </c>
      <c r="F61" s="62" t="s">
        <v>1746</v>
      </c>
      <c r="G61" s="62" t="s">
        <v>818</v>
      </c>
      <c r="H61" s="65" t="s">
        <v>819</v>
      </c>
      <c r="I61" s="102" t="s">
        <v>1866</v>
      </c>
    </row>
    <row r="62" spans="1:9" ht="45.75" thickBot="1" x14ac:dyDescent="0.3">
      <c r="A62" s="3">
        <f t="shared" si="0"/>
        <v>60</v>
      </c>
      <c r="B62" s="37" t="s">
        <v>1819</v>
      </c>
      <c r="C62" s="40">
        <v>41</v>
      </c>
      <c r="D62" s="11" t="s">
        <v>277</v>
      </c>
      <c r="E62" s="11" t="s">
        <v>278</v>
      </c>
      <c r="F62" s="11" t="s">
        <v>279</v>
      </c>
      <c r="G62" s="11" t="s">
        <v>434</v>
      </c>
      <c r="H62" s="39" t="s">
        <v>208</v>
      </c>
      <c r="I62" s="102" t="s">
        <v>1929</v>
      </c>
    </row>
    <row r="63" spans="1:9" ht="68.25" thickBot="1" x14ac:dyDescent="0.3">
      <c r="A63" s="3">
        <f t="shared" si="0"/>
        <v>61</v>
      </c>
      <c r="B63" s="37" t="s">
        <v>1819</v>
      </c>
      <c r="C63" s="40">
        <v>42</v>
      </c>
      <c r="D63" s="11" t="s">
        <v>280</v>
      </c>
      <c r="E63" s="11" t="s">
        <v>281</v>
      </c>
      <c r="F63" s="11" t="s">
        <v>282</v>
      </c>
      <c r="G63" s="11" t="s">
        <v>283</v>
      </c>
      <c r="H63" s="39"/>
      <c r="I63" s="12" t="s">
        <v>1609</v>
      </c>
    </row>
    <row r="64" spans="1:9" ht="23.25" thickBot="1" x14ac:dyDescent="0.3">
      <c r="A64" s="3">
        <f t="shared" si="0"/>
        <v>62</v>
      </c>
      <c r="B64" s="37" t="s">
        <v>1819</v>
      </c>
      <c r="C64" s="40">
        <v>43</v>
      </c>
      <c r="D64" s="11" t="s">
        <v>284</v>
      </c>
      <c r="E64" s="11" t="s">
        <v>281</v>
      </c>
      <c r="F64" s="11" t="s">
        <v>285</v>
      </c>
      <c r="G64" s="11" t="s">
        <v>286</v>
      </c>
      <c r="H64" s="39" t="s">
        <v>430</v>
      </c>
      <c r="I64" s="12" t="s">
        <v>1610</v>
      </c>
    </row>
    <row r="65" spans="1:9" ht="34.5" thickBot="1" x14ac:dyDescent="0.3">
      <c r="A65" s="3">
        <f t="shared" si="0"/>
        <v>63</v>
      </c>
      <c r="B65" s="37" t="s">
        <v>1819</v>
      </c>
      <c r="C65" s="40">
        <v>44</v>
      </c>
      <c r="D65" s="11" t="s">
        <v>1401</v>
      </c>
      <c r="E65" s="11" t="s">
        <v>278</v>
      </c>
      <c r="F65" s="11" t="s">
        <v>287</v>
      </c>
      <c r="G65" s="42" t="s">
        <v>288</v>
      </c>
      <c r="H65" s="39"/>
      <c r="I65" s="12" t="s">
        <v>1611</v>
      </c>
    </row>
    <row r="66" spans="1:9" ht="23.25" thickBot="1" x14ac:dyDescent="0.3">
      <c r="A66" s="3">
        <f t="shared" si="0"/>
        <v>64</v>
      </c>
      <c r="B66" s="3" t="s">
        <v>1364</v>
      </c>
      <c r="C66" s="22">
        <v>10</v>
      </c>
      <c r="D66" s="6" t="s">
        <v>1517</v>
      </c>
      <c r="E66" s="7" t="s">
        <v>1141</v>
      </c>
      <c r="F66" s="7" t="s">
        <v>1142</v>
      </c>
      <c r="G66" s="7" t="s">
        <v>1143</v>
      </c>
      <c r="H66" s="23" t="s">
        <v>1144</v>
      </c>
      <c r="I66" s="2" t="s">
        <v>1563</v>
      </c>
    </row>
    <row r="67" spans="1:9" ht="34.5" thickBot="1" x14ac:dyDescent="0.3">
      <c r="A67" s="3">
        <f t="shared" si="0"/>
        <v>65</v>
      </c>
      <c r="B67" s="37" t="s">
        <v>1819</v>
      </c>
      <c r="C67" s="40">
        <v>45</v>
      </c>
      <c r="D67" s="11" t="s">
        <v>289</v>
      </c>
      <c r="E67" s="11" t="s">
        <v>290</v>
      </c>
      <c r="F67" s="11" t="s">
        <v>291</v>
      </c>
      <c r="G67" s="42" t="s">
        <v>292</v>
      </c>
      <c r="H67" s="39"/>
      <c r="I67" s="12" t="s">
        <v>1604</v>
      </c>
    </row>
    <row r="68" spans="1:9" ht="23.25" thickBot="1" x14ac:dyDescent="0.3">
      <c r="A68" s="3">
        <f t="shared" si="0"/>
        <v>66</v>
      </c>
      <c r="B68" s="37" t="s">
        <v>1819</v>
      </c>
      <c r="C68" s="40">
        <v>46</v>
      </c>
      <c r="D68" s="11" t="s">
        <v>289</v>
      </c>
      <c r="E68" s="11" t="s">
        <v>293</v>
      </c>
      <c r="F68" s="11" t="s">
        <v>294</v>
      </c>
      <c r="G68" s="11" t="s">
        <v>191</v>
      </c>
      <c r="H68" s="39"/>
      <c r="I68" s="12" t="s">
        <v>1612</v>
      </c>
    </row>
    <row r="69" spans="1:9" ht="34.5" thickBot="1" x14ac:dyDescent="0.3">
      <c r="A69" s="3">
        <f t="shared" ref="A69:A134" si="1">A68+1</f>
        <v>67</v>
      </c>
      <c r="B69" s="37" t="s">
        <v>1819</v>
      </c>
      <c r="C69" s="40">
        <v>47</v>
      </c>
      <c r="D69" s="11" t="s">
        <v>295</v>
      </c>
      <c r="E69" s="11" t="s">
        <v>290</v>
      </c>
      <c r="F69" s="11" t="s">
        <v>435</v>
      </c>
      <c r="G69" s="11" t="s">
        <v>436</v>
      </c>
      <c r="H69" s="41"/>
      <c r="I69" s="97" t="s">
        <v>1613</v>
      </c>
    </row>
    <row r="70" spans="1:9" ht="23.25" thickBot="1" x14ac:dyDescent="0.3">
      <c r="A70" s="3">
        <f t="shared" si="1"/>
        <v>68</v>
      </c>
      <c r="B70" s="3" t="s">
        <v>1364</v>
      </c>
      <c r="C70" s="22">
        <v>9</v>
      </c>
      <c r="D70" s="6" t="s">
        <v>295</v>
      </c>
      <c r="E70" s="7" t="s">
        <v>281</v>
      </c>
      <c r="F70" s="7" t="s">
        <v>1139</v>
      </c>
      <c r="G70" s="7" t="s">
        <v>1140</v>
      </c>
      <c r="H70" s="23"/>
      <c r="I70" s="97" t="s">
        <v>1613</v>
      </c>
    </row>
    <row r="71" spans="1:9" ht="34.5" thickBot="1" x14ac:dyDescent="0.3">
      <c r="A71" s="3">
        <f t="shared" si="1"/>
        <v>69</v>
      </c>
      <c r="B71" s="3" t="s">
        <v>37</v>
      </c>
      <c r="C71" s="22">
        <v>2</v>
      </c>
      <c r="D71" s="7" t="s">
        <v>39</v>
      </c>
      <c r="E71" s="7" t="s">
        <v>40</v>
      </c>
      <c r="F71" s="6" t="s">
        <v>8</v>
      </c>
      <c r="G71" s="7" t="s">
        <v>9</v>
      </c>
      <c r="H71" s="23"/>
      <c r="I71" s="107" t="s">
        <v>1886</v>
      </c>
    </row>
    <row r="72" spans="1:9" ht="57" thickBot="1" x14ac:dyDescent="0.3">
      <c r="A72" s="3">
        <f t="shared" si="1"/>
        <v>70</v>
      </c>
      <c r="B72" s="37" t="s">
        <v>460</v>
      </c>
      <c r="C72" s="40">
        <v>48</v>
      </c>
      <c r="D72" s="11" t="s">
        <v>39</v>
      </c>
      <c r="E72" s="11" t="s">
        <v>40</v>
      </c>
      <c r="F72" s="11" t="s">
        <v>437</v>
      </c>
      <c r="G72" s="42" t="s">
        <v>296</v>
      </c>
      <c r="H72" s="39"/>
      <c r="I72" s="107" t="s">
        <v>1886</v>
      </c>
    </row>
    <row r="73" spans="1:9" ht="259.5" thickBot="1" x14ac:dyDescent="0.3">
      <c r="A73" s="3">
        <f t="shared" si="1"/>
        <v>71</v>
      </c>
      <c r="B73" s="37" t="s">
        <v>460</v>
      </c>
      <c r="C73" s="40">
        <v>49</v>
      </c>
      <c r="D73" s="11" t="s">
        <v>39</v>
      </c>
      <c r="E73" s="11" t="s">
        <v>40</v>
      </c>
      <c r="F73" s="42" t="s">
        <v>438</v>
      </c>
      <c r="G73" s="42" t="s">
        <v>296</v>
      </c>
      <c r="H73" s="41"/>
      <c r="I73" s="107" t="s">
        <v>1886</v>
      </c>
    </row>
    <row r="74" spans="1:9" ht="409.6" thickBot="1" x14ac:dyDescent="0.3">
      <c r="A74" s="3">
        <f t="shared" si="1"/>
        <v>72</v>
      </c>
      <c r="B74" s="37" t="s">
        <v>460</v>
      </c>
      <c r="C74" s="40" t="s">
        <v>297</v>
      </c>
      <c r="D74" s="11" t="s">
        <v>39</v>
      </c>
      <c r="E74" s="11" t="s">
        <v>821</v>
      </c>
      <c r="F74" s="11" t="s">
        <v>439</v>
      </c>
      <c r="G74" s="11"/>
      <c r="H74" s="41"/>
      <c r="I74" s="107" t="s">
        <v>1886</v>
      </c>
    </row>
    <row r="75" spans="1:9" ht="34.5" thickBot="1" x14ac:dyDescent="0.3">
      <c r="A75" s="3">
        <f t="shared" si="1"/>
        <v>73</v>
      </c>
      <c r="B75" s="3" t="s">
        <v>953</v>
      </c>
      <c r="C75" s="35" t="s">
        <v>1475</v>
      </c>
      <c r="D75" s="60" t="s">
        <v>820</v>
      </c>
      <c r="E75" s="11" t="s">
        <v>40</v>
      </c>
      <c r="F75" s="62" t="s">
        <v>822</v>
      </c>
      <c r="G75" s="62" t="s">
        <v>823</v>
      </c>
      <c r="H75" s="65"/>
      <c r="I75" s="107" t="s">
        <v>1886</v>
      </c>
    </row>
    <row r="76" spans="1:9" ht="23.25" thickBot="1" x14ac:dyDescent="0.3">
      <c r="A76" s="3">
        <f t="shared" si="1"/>
        <v>74</v>
      </c>
      <c r="B76" s="3" t="s">
        <v>953</v>
      </c>
      <c r="C76" s="35" t="s">
        <v>1476</v>
      </c>
      <c r="D76" s="60" t="s">
        <v>824</v>
      </c>
      <c r="E76" s="11" t="s">
        <v>40</v>
      </c>
      <c r="F76" s="62" t="s">
        <v>825</v>
      </c>
      <c r="G76" s="64" t="s">
        <v>826</v>
      </c>
      <c r="H76" s="65"/>
      <c r="I76" s="15" t="s">
        <v>1614</v>
      </c>
    </row>
    <row r="77" spans="1:9" ht="34.5" thickBot="1" x14ac:dyDescent="0.3">
      <c r="A77" s="3">
        <f t="shared" si="1"/>
        <v>75</v>
      </c>
      <c r="B77" s="3" t="s">
        <v>1374</v>
      </c>
      <c r="C77" s="35">
        <v>2</v>
      </c>
      <c r="D77" s="36" t="s">
        <v>1373</v>
      </c>
      <c r="E77" s="7" t="s">
        <v>1372</v>
      </c>
      <c r="F77" s="7" t="s">
        <v>1382</v>
      </c>
      <c r="G77" s="7" t="s">
        <v>1387</v>
      </c>
      <c r="H77" s="18"/>
      <c r="I77" s="55" t="s">
        <v>1863</v>
      </c>
    </row>
    <row r="78" spans="1:9" ht="90.75" thickBot="1" x14ac:dyDescent="0.3">
      <c r="A78" s="3">
        <f t="shared" si="1"/>
        <v>76</v>
      </c>
      <c r="B78" s="3" t="s">
        <v>1822</v>
      </c>
      <c r="C78" s="22">
        <v>3</v>
      </c>
      <c r="D78" s="7" t="s">
        <v>1375</v>
      </c>
      <c r="E78" s="7" t="s">
        <v>1372</v>
      </c>
      <c r="F78" s="6" t="s">
        <v>1764</v>
      </c>
      <c r="G78" s="7" t="s">
        <v>41</v>
      </c>
      <c r="H78" s="23"/>
      <c r="I78" s="2" t="s">
        <v>1565</v>
      </c>
    </row>
    <row r="79" spans="1:9" ht="45.75" thickBot="1" x14ac:dyDescent="0.3">
      <c r="A79" s="3">
        <f t="shared" si="1"/>
        <v>77</v>
      </c>
      <c r="B79" s="3" t="s">
        <v>1823</v>
      </c>
      <c r="C79" s="22"/>
      <c r="D79" s="7" t="s">
        <v>1375</v>
      </c>
      <c r="E79" s="7" t="s">
        <v>1372</v>
      </c>
      <c r="F79" s="6" t="s">
        <v>1824</v>
      </c>
      <c r="G79" s="7"/>
      <c r="H79" s="23"/>
      <c r="I79" s="2" t="s">
        <v>1825</v>
      </c>
    </row>
    <row r="80" spans="1:9" ht="45.75" thickBot="1" x14ac:dyDescent="0.3">
      <c r="A80" s="3">
        <f t="shared" si="1"/>
        <v>78</v>
      </c>
      <c r="B80" s="3" t="s">
        <v>1374</v>
      </c>
      <c r="C80" s="35">
        <v>1</v>
      </c>
      <c r="D80" s="6" t="s">
        <v>1375</v>
      </c>
      <c r="E80" s="7" t="s">
        <v>1372</v>
      </c>
      <c r="F80" s="7" t="s">
        <v>1381</v>
      </c>
      <c r="G80" s="10"/>
      <c r="H80" s="18"/>
      <c r="I80" s="2" t="s">
        <v>1565</v>
      </c>
    </row>
    <row r="81" spans="1:9" ht="409.6" thickBot="1" x14ac:dyDescent="0.3">
      <c r="A81" s="3">
        <f t="shared" si="1"/>
        <v>79</v>
      </c>
      <c r="B81" s="37" t="s">
        <v>1819</v>
      </c>
      <c r="C81" s="40">
        <v>50</v>
      </c>
      <c r="D81" s="11" t="s">
        <v>298</v>
      </c>
      <c r="E81" s="7" t="s">
        <v>1372</v>
      </c>
      <c r="F81" s="11" t="s">
        <v>440</v>
      </c>
      <c r="G81" s="42" t="s">
        <v>1765</v>
      </c>
      <c r="H81" s="96"/>
      <c r="I81" s="2" t="s">
        <v>1569</v>
      </c>
    </row>
    <row r="82" spans="1:9" ht="57" thickBot="1" x14ac:dyDescent="0.3">
      <c r="A82" s="3">
        <f t="shared" si="1"/>
        <v>80</v>
      </c>
      <c r="B82" s="37" t="s">
        <v>1823</v>
      </c>
      <c r="C82" s="40"/>
      <c r="D82" s="11" t="s">
        <v>1826</v>
      </c>
      <c r="E82" s="7" t="s">
        <v>1372</v>
      </c>
      <c r="F82" s="11" t="s">
        <v>1827</v>
      </c>
      <c r="G82" s="42" t="s">
        <v>1828</v>
      </c>
      <c r="H82" s="96"/>
      <c r="I82" s="55" t="s">
        <v>1863</v>
      </c>
    </row>
    <row r="83" spans="1:9" ht="23.25" thickBot="1" x14ac:dyDescent="0.3">
      <c r="A83" s="3">
        <f t="shared" si="1"/>
        <v>81</v>
      </c>
      <c r="B83" s="3" t="s">
        <v>1364</v>
      </c>
      <c r="C83" s="22">
        <v>11</v>
      </c>
      <c r="D83" s="6" t="s">
        <v>299</v>
      </c>
      <c r="E83" s="7" t="s">
        <v>1372</v>
      </c>
      <c r="F83" s="7" t="s">
        <v>1145</v>
      </c>
      <c r="G83" s="7" t="s">
        <v>1146</v>
      </c>
      <c r="H83" s="23" t="s">
        <v>1147</v>
      </c>
      <c r="I83" s="2" t="s">
        <v>1563</v>
      </c>
    </row>
    <row r="84" spans="1:9" ht="318.75" customHeight="1" thickBot="1" x14ac:dyDescent="0.3">
      <c r="A84" s="3">
        <f t="shared" si="1"/>
        <v>82</v>
      </c>
      <c r="B84" s="37" t="s">
        <v>1819</v>
      </c>
      <c r="C84" s="40">
        <v>51</v>
      </c>
      <c r="D84" s="11" t="s">
        <v>299</v>
      </c>
      <c r="E84" s="7" t="s">
        <v>1372</v>
      </c>
      <c r="F84" s="11" t="s">
        <v>441</v>
      </c>
      <c r="G84" s="42" t="s">
        <v>442</v>
      </c>
      <c r="H84" s="39"/>
      <c r="I84" s="12" t="s">
        <v>1566</v>
      </c>
    </row>
    <row r="85" spans="1:9" ht="79.5" thickBot="1" x14ac:dyDescent="0.3">
      <c r="A85" s="3">
        <f t="shared" si="1"/>
        <v>83</v>
      </c>
      <c r="B85" s="3" t="s">
        <v>1100</v>
      </c>
      <c r="C85" s="22">
        <v>9</v>
      </c>
      <c r="D85" s="6" t="s">
        <v>983</v>
      </c>
      <c r="E85" s="7" t="s">
        <v>1372</v>
      </c>
      <c r="F85" s="9" t="s">
        <v>1101</v>
      </c>
      <c r="G85" s="7"/>
      <c r="H85" s="23"/>
      <c r="I85" s="2" t="s">
        <v>1567</v>
      </c>
    </row>
    <row r="86" spans="1:9" ht="34.5" thickBot="1" x14ac:dyDescent="0.3">
      <c r="A86" s="3">
        <f t="shared" si="1"/>
        <v>84</v>
      </c>
      <c r="B86" s="37" t="s">
        <v>185</v>
      </c>
      <c r="C86" s="22">
        <v>3</v>
      </c>
      <c r="D86" s="7" t="s">
        <v>186</v>
      </c>
      <c r="E86" s="7" t="s">
        <v>1372</v>
      </c>
      <c r="F86" s="7" t="s">
        <v>178</v>
      </c>
      <c r="G86" s="7"/>
      <c r="H86" s="23"/>
      <c r="I86" s="2" t="s">
        <v>1766</v>
      </c>
    </row>
    <row r="87" spans="1:9" ht="23.25" thickBot="1" x14ac:dyDescent="0.3">
      <c r="A87" s="3">
        <f t="shared" si="1"/>
        <v>85</v>
      </c>
      <c r="B87" s="3" t="s">
        <v>1364</v>
      </c>
      <c r="C87" s="22">
        <v>13</v>
      </c>
      <c r="D87" s="6" t="s">
        <v>1150</v>
      </c>
      <c r="E87" s="7" t="s">
        <v>1372</v>
      </c>
      <c r="F87" s="7" t="s">
        <v>1151</v>
      </c>
      <c r="G87" s="7" t="s">
        <v>1152</v>
      </c>
      <c r="H87" s="23"/>
      <c r="I87" s="2" t="s">
        <v>1563</v>
      </c>
    </row>
    <row r="88" spans="1:9" ht="34.5" thickBot="1" x14ac:dyDescent="0.3">
      <c r="A88" s="3">
        <f t="shared" si="1"/>
        <v>86</v>
      </c>
      <c r="B88" s="3" t="s">
        <v>1364</v>
      </c>
      <c r="C88" s="22">
        <v>12</v>
      </c>
      <c r="D88" s="6" t="s">
        <v>1148</v>
      </c>
      <c r="E88" s="7" t="s">
        <v>1372</v>
      </c>
      <c r="F88" s="7" t="s">
        <v>1149</v>
      </c>
      <c r="G88" s="7"/>
      <c r="H88" s="23"/>
      <c r="I88" s="12" t="s">
        <v>1566</v>
      </c>
    </row>
    <row r="89" spans="1:9" ht="34.5" thickBot="1" x14ac:dyDescent="0.3">
      <c r="A89" s="3">
        <f t="shared" si="1"/>
        <v>87</v>
      </c>
      <c r="B89" s="3" t="s">
        <v>1364</v>
      </c>
      <c r="C89" s="22">
        <v>14</v>
      </c>
      <c r="D89" s="6" t="s">
        <v>1153</v>
      </c>
      <c r="E89" s="7" t="s">
        <v>1372</v>
      </c>
      <c r="F89" s="7" t="s">
        <v>1154</v>
      </c>
      <c r="G89" s="7" t="s">
        <v>1155</v>
      </c>
      <c r="H89" s="23"/>
      <c r="I89" s="2" t="s">
        <v>1568</v>
      </c>
    </row>
    <row r="90" spans="1:9" ht="57" thickBot="1" x14ac:dyDescent="0.3">
      <c r="A90" s="3">
        <f t="shared" si="1"/>
        <v>88</v>
      </c>
      <c r="B90" s="37" t="s">
        <v>1819</v>
      </c>
      <c r="C90" s="40">
        <v>52</v>
      </c>
      <c r="D90" s="11" t="s">
        <v>300</v>
      </c>
      <c r="E90" s="7" t="s">
        <v>1372</v>
      </c>
      <c r="F90" s="11" t="s">
        <v>301</v>
      </c>
      <c r="G90" s="11" t="s">
        <v>443</v>
      </c>
      <c r="H90" s="39"/>
      <c r="I90" s="2" t="s">
        <v>1563</v>
      </c>
    </row>
    <row r="91" spans="1:9" ht="147" thickBot="1" x14ac:dyDescent="0.3">
      <c r="A91" s="3">
        <f t="shared" si="1"/>
        <v>89</v>
      </c>
      <c r="B91" s="37" t="s">
        <v>1819</v>
      </c>
      <c r="C91" s="40">
        <v>56</v>
      </c>
      <c r="D91" s="11" t="s">
        <v>311</v>
      </c>
      <c r="E91" s="7" t="s">
        <v>1372</v>
      </c>
      <c r="F91" s="11" t="s">
        <v>312</v>
      </c>
      <c r="G91" s="42" t="s">
        <v>444</v>
      </c>
      <c r="H91" s="39"/>
      <c r="I91" s="107" t="s">
        <v>1887</v>
      </c>
    </row>
    <row r="92" spans="1:9" ht="180.75" thickBot="1" x14ac:dyDescent="0.3">
      <c r="A92" s="3">
        <f t="shared" si="1"/>
        <v>90</v>
      </c>
      <c r="B92" s="3" t="s">
        <v>1100</v>
      </c>
      <c r="C92" s="22">
        <v>10</v>
      </c>
      <c r="D92" s="6" t="s">
        <v>827</v>
      </c>
      <c r="E92" s="7" t="s">
        <v>1372</v>
      </c>
      <c r="F92" s="9" t="s">
        <v>984</v>
      </c>
      <c r="G92" s="7"/>
      <c r="H92" s="23"/>
      <c r="I92" s="107" t="s">
        <v>1888</v>
      </c>
    </row>
    <row r="93" spans="1:9" ht="45.75" thickBot="1" x14ac:dyDescent="0.3">
      <c r="A93" s="3">
        <f t="shared" si="1"/>
        <v>91</v>
      </c>
      <c r="B93" s="3" t="s">
        <v>953</v>
      </c>
      <c r="C93" s="35" t="s">
        <v>1477</v>
      </c>
      <c r="D93" s="60" t="s">
        <v>827</v>
      </c>
      <c r="E93" s="7" t="s">
        <v>1372</v>
      </c>
      <c r="F93" s="62" t="s">
        <v>828</v>
      </c>
      <c r="G93" s="64" t="s">
        <v>829</v>
      </c>
      <c r="H93" s="65"/>
      <c r="I93" s="107" t="s">
        <v>1888</v>
      </c>
    </row>
    <row r="94" spans="1:9" ht="34.5" thickBot="1" x14ac:dyDescent="0.3">
      <c r="A94" s="3">
        <f t="shared" si="1"/>
        <v>92</v>
      </c>
      <c r="B94" s="3" t="s">
        <v>92</v>
      </c>
      <c r="C94" s="22">
        <v>1</v>
      </c>
      <c r="D94" s="7" t="s">
        <v>51</v>
      </c>
      <c r="E94" s="7" t="s">
        <v>1372</v>
      </c>
      <c r="F94" s="7" t="s">
        <v>52</v>
      </c>
      <c r="G94" s="7" t="s">
        <v>53</v>
      </c>
      <c r="H94" s="85"/>
      <c r="I94" s="107" t="s">
        <v>1888</v>
      </c>
    </row>
    <row r="95" spans="1:9" ht="23.25" thickBot="1" x14ac:dyDescent="0.3">
      <c r="A95" s="3">
        <f t="shared" si="1"/>
        <v>93</v>
      </c>
      <c r="B95" s="3" t="s">
        <v>1364</v>
      </c>
      <c r="C95" s="22">
        <v>15</v>
      </c>
      <c r="D95" s="6" t="s">
        <v>1156</v>
      </c>
      <c r="E95" s="7" t="s">
        <v>1372</v>
      </c>
      <c r="F95" s="7" t="s">
        <v>1157</v>
      </c>
      <c r="G95" s="7" t="s">
        <v>1158</v>
      </c>
      <c r="H95" s="23" t="s">
        <v>299</v>
      </c>
      <c r="I95" s="2" t="s">
        <v>1570</v>
      </c>
    </row>
    <row r="96" spans="1:9" ht="23.25" thickBot="1" x14ac:dyDescent="0.3">
      <c r="A96" s="3">
        <f t="shared" si="1"/>
        <v>94</v>
      </c>
      <c r="B96" s="3" t="s">
        <v>1364</v>
      </c>
      <c r="C96" s="22">
        <v>16</v>
      </c>
      <c r="D96" s="6" t="s">
        <v>1159</v>
      </c>
      <c r="E96" s="7" t="s">
        <v>1372</v>
      </c>
      <c r="F96" s="7" t="s">
        <v>1160</v>
      </c>
      <c r="G96" s="7" t="s">
        <v>1161</v>
      </c>
      <c r="H96" s="23" t="s">
        <v>142</v>
      </c>
      <c r="I96" s="2" t="s">
        <v>1563</v>
      </c>
    </row>
    <row r="97" spans="1:9" ht="23.25" thickBot="1" x14ac:dyDescent="0.3">
      <c r="A97" s="3">
        <f t="shared" si="1"/>
        <v>95</v>
      </c>
      <c r="B97" s="37" t="s">
        <v>1819</v>
      </c>
      <c r="C97" s="40">
        <v>53</v>
      </c>
      <c r="D97" s="11" t="s">
        <v>302</v>
      </c>
      <c r="E97" s="7" t="s">
        <v>1372</v>
      </c>
      <c r="F97" s="11" t="s">
        <v>303</v>
      </c>
      <c r="G97" s="11" t="s">
        <v>304</v>
      </c>
      <c r="H97" s="41"/>
      <c r="I97" s="97" t="s">
        <v>1571</v>
      </c>
    </row>
    <row r="98" spans="1:9" ht="34.5" thickBot="1" x14ac:dyDescent="0.3">
      <c r="A98" s="3">
        <f t="shared" si="1"/>
        <v>96</v>
      </c>
      <c r="B98" s="3" t="s">
        <v>1364</v>
      </c>
      <c r="C98" s="22">
        <v>17</v>
      </c>
      <c r="D98" s="6" t="s">
        <v>305</v>
      </c>
      <c r="E98" s="7" t="s">
        <v>1372</v>
      </c>
      <c r="F98" s="7" t="s">
        <v>1162</v>
      </c>
      <c r="G98" s="7" t="s">
        <v>1163</v>
      </c>
      <c r="H98" s="23"/>
      <c r="I98" s="2" t="s">
        <v>1572</v>
      </c>
    </row>
    <row r="99" spans="1:9" ht="34.5" thickBot="1" x14ac:dyDescent="0.3">
      <c r="A99" s="3">
        <f t="shared" si="1"/>
        <v>97</v>
      </c>
      <c r="B99" s="37" t="s">
        <v>1819</v>
      </c>
      <c r="C99" s="40">
        <v>54</v>
      </c>
      <c r="D99" s="11" t="s">
        <v>305</v>
      </c>
      <c r="E99" s="7" t="s">
        <v>1372</v>
      </c>
      <c r="F99" s="11" t="s">
        <v>306</v>
      </c>
      <c r="G99" s="11" t="s">
        <v>307</v>
      </c>
      <c r="H99" s="41"/>
      <c r="I99" s="97" t="s">
        <v>1937</v>
      </c>
    </row>
    <row r="100" spans="1:9" ht="34.5" thickBot="1" x14ac:dyDescent="0.3">
      <c r="A100" s="3">
        <f t="shared" si="1"/>
        <v>98</v>
      </c>
      <c r="B100" s="37" t="s">
        <v>1819</v>
      </c>
      <c r="C100" s="40">
        <v>55</v>
      </c>
      <c r="D100" s="11" t="s">
        <v>308</v>
      </c>
      <c r="E100" s="7" t="s">
        <v>1372</v>
      </c>
      <c r="F100" s="11" t="s">
        <v>309</v>
      </c>
      <c r="G100" s="11" t="s">
        <v>310</v>
      </c>
      <c r="H100" s="39"/>
      <c r="I100" s="2" t="s">
        <v>1563</v>
      </c>
    </row>
    <row r="101" spans="1:9" ht="57" thickBot="1" x14ac:dyDescent="0.3">
      <c r="A101" s="3">
        <f t="shared" si="1"/>
        <v>99</v>
      </c>
      <c r="B101" s="3" t="s">
        <v>953</v>
      </c>
      <c r="C101" s="35" t="s">
        <v>1478</v>
      </c>
      <c r="D101" s="60" t="s">
        <v>830</v>
      </c>
      <c r="E101" s="7" t="s">
        <v>1372</v>
      </c>
      <c r="F101" s="62" t="s">
        <v>831</v>
      </c>
      <c r="G101" s="62" t="s">
        <v>832</v>
      </c>
      <c r="H101" s="65" t="s">
        <v>833</v>
      </c>
      <c r="I101" s="106" t="s">
        <v>1930</v>
      </c>
    </row>
    <row r="102" spans="1:9" ht="113.25" thickBot="1" x14ac:dyDescent="0.3">
      <c r="A102" s="3">
        <f t="shared" si="1"/>
        <v>100</v>
      </c>
      <c r="B102" s="3" t="s">
        <v>37</v>
      </c>
      <c r="C102" s="22">
        <v>4</v>
      </c>
      <c r="D102" s="7" t="s">
        <v>27</v>
      </c>
      <c r="E102" s="7" t="s">
        <v>10</v>
      </c>
      <c r="F102" s="7" t="s">
        <v>42</v>
      </c>
      <c r="G102" s="7" t="s">
        <v>11</v>
      </c>
      <c r="H102" s="23"/>
      <c r="I102" s="2" t="s">
        <v>1573</v>
      </c>
    </row>
    <row r="103" spans="1:9" ht="23.25" thickBot="1" x14ac:dyDescent="0.3">
      <c r="A103" s="3">
        <f t="shared" si="1"/>
        <v>101</v>
      </c>
      <c r="B103" s="3" t="s">
        <v>1374</v>
      </c>
      <c r="C103" s="35">
        <v>3</v>
      </c>
      <c r="D103" s="36" t="s">
        <v>27</v>
      </c>
      <c r="E103" s="7" t="s">
        <v>10</v>
      </c>
      <c r="F103" s="7" t="s">
        <v>1385</v>
      </c>
      <c r="G103" s="7"/>
      <c r="H103" s="18"/>
      <c r="I103" s="2" t="s">
        <v>1574</v>
      </c>
    </row>
    <row r="104" spans="1:9" ht="102.75" thickBot="1" x14ac:dyDescent="0.3">
      <c r="A104" s="3">
        <f t="shared" si="1"/>
        <v>102</v>
      </c>
      <c r="B104" s="3" t="s">
        <v>1823</v>
      </c>
      <c r="C104" s="35"/>
      <c r="D104" s="36" t="s">
        <v>27</v>
      </c>
      <c r="E104" s="7" t="s">
        <v>10</v>
      </c>
      <c r="F104" s="105" t="s">
        <v>1829</v>
      </c>
      <c r="G104" s="7"/>
      <c r="H104" s="18"/>
      <c r="I104" s="2" t="s">
        <v>1573</v>
      </c>
    </row>
    <row r="105" spans="1:9" ht="57" thickBot="1" x14ac:dyDescent="0.3">
      <c r="A105" s="3">
        <f t="shared" si="1"/>
        <v>103</v>
      </c>
      <c r="B105" s="37" t="s">
        <v>1819</v>
      </c>
      <c r="C105" s="40">
        <v>57</v>
      </c>
      <c r="D105" s="11" t="s">
        <v>27</v>
      </c>
      <c r="E105" s="11" t="s">
        <v>10</v>
      </c>
      <c r="F105" s="11" t="s">
        <v>445</v>
      </c>
      <c r="G105" s="11" t="s">
        <v>313</v>
      </c>
      <c r="H105" s="39"/>
      <c r="I105" s="2" t="s">
        <v>1573</v>
      </c>
    </row>
    <row r="106" spans="1:9" ht="169.5" thickBot="1" x14ac:dyDescent="0.3">
      <c r="A106" s="3">
        <f t="shared" si="1"/>
        <v>104</v>
      </c>
      <c r="B106" s="37" t="s">
        <v>1819</v>
      </c>
      <c r="C106" s="40">
        <v>58</v>
      </c>
      <c r="D106" s="11" t="s">
        <v>27</v>
      </c>
      <c r="E106" s="11" t="s">
        <v>10</v>
      </c>
      <c r="F106" s="11" t="s">
        <v>446</v>
      </c>
      <c r="G106" s="11" t="s">
        <v>191</v>
      </c>
      <c r="H106" s="39"/>
      <c r="I106" s="2" t="s">
        <v>1573</v>
      </c>
    </row>
    <row r="107" spans="1:9" ht="102" thickBot="1" x14ac:dyDescent="0.3">
      <c r="A107" s="3">
        <f t="shared" si="1"/>
        <v>105</v>
      </c>
      <c r="B107" s="3" t="s">
        <v>953</v>
      </c>
      <c r="C107" s="35" t="s">
        <v>1479</v>
      </c>
      <c r="D107" s="60" t="s">
        <v>27</v>
      </c>
      <c r="E107" s="62" t="s">
        <v>10</v>
      </c>
      <c r="F107" s="62" t="s">
        <v>834</v>
      </c>
      <c r="G107" s="62" t="s">
        <v>835</v>
      </c>
      <c r="H107" s="65" t="s">
        <v>836</v>
      </c>
      <c r="I107" s="2" t="s">
        <v>1747</v>
      </c>
    </row>
    <row r="108" spans="1:9" ht="34.5" thickBot="1" x14ac:dyDescent="0.3">
      <c r="A108" s="3">
        <f t="shared" si="1"/>
        <v>106</v>
      </c>
      <c r="B108" s="3" t="s">
        <v>1100</v>
      </c>
      <c r="C108" s="22">
        <v>11</v>
      </c>
      <c r="D108" s="6" t="s">
        <v>985</v>
      </c>
      <c r="E108" s="11" t="s">
        <v>357</v>
      </c>
      <c r="F108" s="9" t="s">
        <v>986</v>
      </c>
      <c r="G108" s="9" t="s">
        <v>0</v>
      </c>
      <c r="H108" s="23"/>
      <c r="I108" s="2" t="s">
        <v>1579</v>
      </c>
    </row>
    <row r="109" spans="1:9" ht="45.75" thickBot="1" x14ac:dyDescent="0.3">
      <c r="A109" s="3">
        <f t="shared" si="1"/>
        <v>107</v>
      </c>
      <c r="B109" s="37" t="s">
        <v>1819</v>
      </c>
      <c r="C109" s="40">
        <v>59</v>
      </c>
      <c r="D109" s="11" t="s">
        <v>314</v>
      </c>
      <c r="E109" s="11" t="s">
        <v>1427</v>
      </c>
      <c r="F109" s="11" t="s">
        <v>315</v>
      </c>
      <c r="G109" s="11" t="s">
        <v>316</v>
      </c>
      <c r="H109" s="39"/>
      <c r="I109" s="12" t="s">
        <v>1938</v>
      </c>
    </row>
    <row r="110" spans="1:9" ht="23.25" thickBot="1" x14ac:dyDescent="0.3">
      <c r="A110" s="3">
        <f t="shared" si="1"/>
        <v>108</v>
      </c>
      <c r="B110" s="37" t="s">
        <v>1819</v>
      </c>
      <c r="C110" s="40">
        <v>60</v>
      </c>
      <c r="D110" s="11" t="s">
        <v>314</v>
      </c>
      <c r="E110" s="11" t="s">
        <v>1427</v>
      </c>
      <c r="F110" s="11" t="s">
        <v>317</v>
      </c>
      <c r="G110" s="11" t="s">
        <v>318</v>
      </c>
      <c r="H110" s="39" t="s">
        <v>142</v>
      </c>
      <c r="I110" s="12" t="s">
        <v>1939</v>
      </c>
    </row>
    <row r="111" spans="1:9" ht="34.5" thickBot="1" x14ac:dyDescent="0.3">
      <c r="A111" s="3">
        <f t="shared" si="1"/>
        <v>109</v>
      </c>
      <c r="B111" s="37" t="s">
        <v>1819</v>
      </c>
      <c r="C111" s="40">
        <v>61</v>
      </c>
      <c r="D111" s="11" t="s">
        <v>1580</v>
      </c>
      <c r="E111" s="7" t="s">
        <v>10</v>
      </c>
      <c r="F111" s="11" t="s">
        <v>319</v>
      </c>
      <c r="G111" s="11" t="s">
        <v>320</v>
      </c>
      <c r="H111" s="39"/>
      <c r="I111" s="99" t="s">
        <v>1864</v>
      </c>
    </row>
    <row r="112" spans="1:9" ht="45.75" thickBot="1" x14ac:dyDescent="0.3">
      <c r="A112" s="3">
        <f t="shared" si="1"/>
        <v>110</v>
      </c>
      <c r="B112" s="3" t="s">
        <v>1100</v>
      </c>
      <c r="C112" s="22">
        <v>12</v>
      </c>
      <c r="D112" s="6" t="s">
        <v>987</v>
      </c>
      <c r="E112" s="7" t="s">
        <v>10</v>
      </c>
      <c r="F112" s="9" t="s">
        <v>988</v>
      </c>
      <c r="G112" s="7"/>
      <c r="H112" s="23"/>
      <c r="I112" s="2" t="s">
        <v>1573</v>
      </c>
    </row>
    <row r="113" spans="1:9" ht="34.5" thickBot="1" x14ac:dyDescent="0.3">
      <c r="A113" s="3">
        <f t="shared" si="1"/>
        <v>111</v>
      </c>
      <c r="B113" s="37" t="s">
        <v>1819</v>
      </c>
      <c r="C113" s="40">
        <v>62</v>
      </c>
      <c r="D113" s="11" t="s">
        <v>321</v>
      </c>
      <c r="E113" s="11" t="s">
        <v>1426</v>
      </c>
      <c r="F113" s="11" t="s">
        <v>322</v>
      </c>
      <c r="G113" s="11" t="s">
        <v>323</v>
      </c>
      <c r="H113" s="39"/>
      <c r="I113" s="2" t="s">
        <v>1748</v>
      </c>
    </row>
    <row r="114" spans="1:9" ht="23.25" thickBot="1" x14ac:dyDescent="0.3">
      <c r="A114" s="3">
        <f t="shared" si="1"/>
        <v>112</v>
      </c>
      <c r="B114" s="37" t="s">
        <v>1819</v>
      </c>
      <c r="C114" s="40">
        <v>63</v>
      </c>
      <c r="D114" s="11" t="s">
        <v>324</v>
      </c>
      <c r="E114" s="11" t="s">
        <v>1426</v>
      </c>
      <c r="F114" s="11" t="s">
        <v>325</v>
      </c>
      <c r="G114" s="11" t="s">
        <v>191</v>
      </c>
      <c r="H114" s="39"/>
      <c r="I114" s="12" t="s">
        <v>1563</v>
      </c>
    </row>
    <row r="115" spans="1:9" ht="34.5" thickBot="1" x14ac:dyDescent="0.3">
      <c r="A115" s="3">
        <f t="shared" si="1"/>
        <v>113</v>
      </c>
      <c r="B115" s="37" t="s">
        <v>1819</v>
      </c>
      <c r="C115" s="40">
        <v>64</v>
      </c>
      <c r="D115" s="11" t="s">
        <v>326</v>
      </c>
      <c r="E115" s="11" t="s">
        <v>1426</v>
      </c>
      <c r="F115" s="11" t="s">
        <v>1767</v>
      </c>
      <c r="G115" s="11" t="s">
        <v>327</v>
      </c>
      <c r="H115" s="39"/>
      <c r="I115" s="2" t="s">
        <v>1748</v>
      </c>
    </row>
    <row r="116" spans="1:9" ht="68.25" thickBot="1" x14ac:dyDescent="0.3">
      <c r="A116" s="3">
        <f t="shared" si="1"/>
        <v>114</v>
      </c>
      <c r="B116" s="37" t="s">
        <v>1819</v>
      </c>
      <c r="C116" s="40">
        <v>67</v>
      </c>
      <c r="D116" s="11" t="s">
        <v>332</v>
      </c>
      <c r="E116" s="11" t="s">
        <v>1425</v>
      </c>
      <c r="F116" s="11" t="s">
        <v>333</v>
      </c>
      <c r="G116" s="11" t="s">
        <v>448</v>
      </c>
      <c r="H116" s="39" t="s">
        <v>334</v>
      </c>
      <c r="I116" s="2" t="s">
        <v>1563</v>
      </c>
    </row>
    <row r="117" spans="1:9" ht="68.25" thickBot="1" x14ac:dyDescent="0.3">
      <c r="A117" s="3">
        <f t="shared" si="1"/>
        <v>115</v>
      </c>
      <c r="B117" s="37" t="s">
        <v>1819</v>
      </c>
      <c r="C117" s="40">
        <v>66</v>
      </c>
      <c r="D117" s="11" t="s">
        <v>1399</v>
      </c>
      <c r="E117" s="11" t="s">
        <v>1425</v>
      </c>
      <c r="F117" s="11" t="s">
        <v>331</v>
      </c>
      <c r="G117" s="42" t="s">
        <v>447</v>
      </c>
      <c r="H117" s="39"/>
      <c r="I117" s="86" t="s">
        <v>1527</v>
      </c>
    </row>
    <row r="118" spans="1:9" ht="34.5" thickBot="1" x14ac:dyDescent="0.3">
      <c r="A118" s="3">
        <f t="shared" si="1"/>
        <v>116</v>
      </c>
      <c r="B118" s="37" t="s">
        <v>1819</v>
      </c>
      <c r="C118" s="40">
        <v>65</v>
      </c>
      <c r="D118" s="11" t="s">
        <v>328</v>
      </c>
      <c r="E118" s="11" t="s">
        <v>1425</v>
      </c>
      <c r="F118" s="11" t="s">
        <v>329</v>
      </c>
      <c r="G118" s="11" t="s">
        <v>330</v>
      </c>
      <c r="H118" s="39"/>
      <c r="I118" s="2" t="s">
        <v>1577</v>
      </c>
    </row>
    <row r="119" spans="1:9" ht="79.5" thickBot="1" x14ac:dyDescent="0.3">
      <c r="A119" s="3">
        <f t="shared" si="1"/>
        <v>117</v>
      </c>
      <c r="B119" s="3" t="s">
        <v>1100</v>
      </c>
      <c r="C119" s="22">
        <v>13</v>
      </c>
      <c r="D119" s="6" t="s">
        <v>989</v>
      </c>
      <c r="E119" s="7" t="s">
        <v>10</v>
      </c>
      <c r="F119" s="9" t="s">
        <v>990</v>
      </c>
      <c r="G119" s="9" t="s">
        <v>1095</v>
      </c>
      <c r="H119" s="23"/>
      <c r="I119" s="2" t="s">
        <v>1768</v>
      </c>
    </row>
    <row r="120" spans="1:9" ht="45.75" thickBot="1" x14ac:dyDescent="0.3">
      <c r="A120" s="3">
        <f t="shared" si="1"/>
        <v>118</v>
      </c>
      <c r="B120" s="37" t="s">
        <v>1819</v>
      </c>
      <c r="C120" s="40">
        <v>68</v>
      </c>
      <c r="D120" s="11" t="s">
        <v>335</v>
      </c>
      <c r="E120" s="11" t="s">
        <v>357</v>
      </c>
      <c r="F120" s="11" t="s">
        <v>336</v>
      </c>
      <c r="G120" s="11" t="s">
        <v>337</v>
      </c>
      <c r="H120" s="39"/>
      <c r="I120" s="108" t="s">
        <v>1889</v>
      </c>
    </row>
    <row r="121" spans="1:9" ht="34.5" thickBot="1" x14ac:dyDescent="0.3">
      <c r="A121" s="3">
        <f t="shared" si="1"/>
        <v>119</v>
      </c>
      <c r="B121" s="37" t="s">
        <v>1819</v>
      </c>
      <c r="C121" s="40">
        <v>69</v>
      </c>
      <c r="D121" s="11" t="s">
        <v>1400</v>
      </c>
      <c r="E121" s="11" t="s">
        <v>1425</v>
      </c>
      <c r="F121" s="11" t="s">
        <v>338</v>
      </c>
      <c r="G121" s="11" t="s">
        <v>339</v>
      </c>
      <c r="H121" s="39" t="s">
        <v>332</v>
      </c>
      <c r="I121" s="99" t="s">
        <v>1940</v>
      </c>
    </row>
    <row r="122" spans="1:9" ht="34.5" thickBot="1" x14ac:dyDescent="0.3">
      <c r="A122" s="3">
        <f t="shared" si="1"/>
        <v>120</v>
      </c>
      <c r="B122" s="37" t="s">
        <v>1819</v>
      </c>
      <c r="C122" s="40">
        <v>70</v>
      </c>
      <c r="D122" s="11" t="s">
        <v>1400</v>
      </c>
      <c r="E122" s="11" t="s">
        <v>1425</v>
      </c>
      <c r="F122" s="11" t="s">
        <v>338</v>
      </c>
      <c r="G122" s="11" t="s">
        <v>339</v>
      </c>
      <c r="H122" s="39" t="s">
        <v>332</v>
      </c>
      <c r="I122" s="99" t="s">
        <v>1940</v>
      </c>
    </row>
    <row r="123" spans="1:9" ht="15.75" thickBot="1" x14ac:dyDescent="0.3">
      <c r="A123" s="3">
        <f t="shared" si="1"/>
        <v>121</v>
      </c>
      <c r="B123" s="37" t="s">
        <v>1819</v>
      </c>
      <c r="C123" s="40">
        <v>71</v>
      </c>
      <c r="D123" s="11" t="s">
        <v>340</v>
      </c>
      <c r="E123" s="11" t="s">
        <v>10</v>
      </c>
      <c r="F123" s="11" t="s">
        <v>341</v>
      </c>
      <c r="G123" s="11" t="s">
        <v>342</v>
      </c>
      <c r="H123" s="39"/>
      <c r="I123" s="12" t="s">
        <v>1581</v>
      </c>
    </row>
    <row r="124" spans="1:9" ht="23.25" thickBot="1" x14ac:dyDescent="0.3">
      <c r="A124" s="3">
        <f t="shared" si="1"/>
        <v>122</v>
      </c>
      <c r="B124" s="37" t="s">
        <v>1819</v>
      </c>
      <c r="C124" s="40">
        <v>72</v>
      </c>
      <c r="D124" s="11" t="s">
        <v>343</v>
      </c>
      <c r="E124" s="11" t="s">
        <v>1428</v>
      </c>
      <c r="F124" s="11" t="s">
        <v>344</v>
      </c>
      <c r="G124" s="11" t="s">
        <v>345</v>
      </c>
      <c r="H124" s="39"/>
      <c r="I124" s="12" t="s">
        <v>1582</v>
      </c>
    </row>
    <row r="125" spans="1:9" ht="23.25" thickBot="1" x14ac:dyDescent="0.3">
      <c r="A125" s="3">
        <f t="shared" si="1"/>
        <v>123</v>
      </c>
      <c r="B125" s="37" t="s">
        <v>1819</v>
      </c>
      <c r="C125" s="40">
        <v>73</v>
      </c>
      <c r="D125" s="11" t="s">
        <v>346</v>
      </c>
      <c r="E125" s="11" t="s">
        <v>1428</v>
      </c>
      <c r="F125" s="11" t="s">
        <v>347</v>
      </c>
      <c r="G125" s="11" t="s">
        <v>348</v>
      </c>
      <c r="H125" s="39"/>
      <c r="I125" s="12" t="s">
        <v>1582</v>
      </c>
    </row>
    <row r="126" spans="1:9" ht="23.25" thickBot="1" x14ac:dyDescent="0.3">
      <c r="A126" s="3">
        <f t="shared" si="1"/>
        <v>124</v>
      </c>
      <c r="B126" s="37" t="s">
        <v>1819</v>
      </c>
      <c r="C126" s="40">
        <v>74</v>
      </c>
      <c r="D126" s="11" t="s">
        <v>349</v>
      </c>
      <c r="E126" s="11" t="s">
        <v>1428</v>
      </c>
      <c r="F126" s="11" t="s">
        <v>350</v>
      </c>
      <c r="G126" s="11" t="s">
        <v>351</v>
      </c>
      <c r="H126" s="39"/>
      <c r="I126" s="12" t="s">
        <v>1583</v>
      </c>
    </row>
    <row r="127" spans="1:9" ht="68.25" thickBot="1" x14ac:dyDescent="0.3">
      <c r="A127" s="3">
        <f t="shared" si="1"/>
        <v>125</v>
      </c>
      <c r="B127" s="37" t="s">
        <v>1819</v>
      </c>
      <c r="C127" s="40">
        <v>76</v>
      </c>
      <c r="D127" s="11" t="s">
        <v>355</v>
      </c>
      <c r="E127" s="11" t="s">
        <v>1428</v>
      </c>
      <c r="F127" s="11" t="s">
        <v>1769</v>
      </c>
      <c r="G127" s="11" t="s">
        <v>191</v>
      </c>
      <c r="H127" s="39" t="s">
        <v>356</v>
      </c>
      <c r="I127" s="12" t="s">
        <v>1584</v>
      </c>
    </row>
    <row r="128" spans="1:9" ht="23.25" thickBot="1" x14ac:dyDescent="0.3">
      <c r="A128" s="3">
        <f t="shared" si="1"/>
        <v>126</v>
      </c>
      <c r="B128" s="37" t="s">
        <v>1819</v>
      </c>
      <c r="C128" s="40">
        <v>75</v>
      </c>
      <c r="D128" s="11" t="s">
        <v>352</v>
      </c>
      <c r="E128" s="11" t="s">
        <v>1428</v>
      </c>
      <c r="F128" s="11" t="s">
        <v>353</v>
      </c>
      <c r="G128" s="11" t="s">
        <v>354</v>
      </c>
      <c r="H128" s="39"/>
      <c r="I128" s="12" t="s">
        <v>1585</v>
      </c>
    </row>
    <row r="129" spans="1:9" ht="34.5" thickBot="1" x14ac:dyDescent="0.3">
      <c r="A129" s="3">
        <f t="shared" si="1"/>
        <v>127</v>
      </c>
      <c r="B129" s="37" t="s">
        <v>1819</v>
      </c>
      <c r="C129" s="40">
        <v>77</v>
      </c>
      <c r="D129" s="11" t="s">
        <v>356</v>
      </c>
      <c r="E129" s="11" t="s">
        <v>357</v>
      </c>
      <c r="F129" s="11" t="s">
        <v>336</v>
      </c>
      <c r="G129" s="11" t="s">
        <v>358</v>
      </c>
      <c r="H129" s="39"/>
      <c r="I129" s="108" t="s">
        <v>1890</v>
      </c>
    </row>
    <row r="130" spans="1:9" ht="57" thickBot="1" x14ac:dyDescent="0.3">
      <c r="A130" s="3">
        <f t="shared" si="1"/>
        <v>128</v>
      </c>
      <c r="B130" s="37" t="s">
        <v>1819</v>
      </c>
      <c r="C130" s="40">
        <v>78</v>
      </c>
      <c r="D130" s="11" t="s">
        <v>356</v>
      </c>
      <c r="E130" s="11" t="s">
        <v>357</v>
      </c>
      <c r="F130" s="11" t="s">
        <v>1424</v>
      </c>
      <c r="G130" s="11" t="s">
        <v>191</v>
      </c>
      <c r="H130" s="39" t="s">
        <v>355</v>
      </c>
      <c r="I130" s="12" t="s">
        <v>1575</v>
      </c>
    </row>
    <row r="131" spans="1:9" ht="45.75" thickBot="1" x14ac:dyDescent="0.3">
      <c r="A131" s="3">
        <f t="shared" si="1"/>
        <v>129</v>
      </c>
      <c r="B131" s="3" t="s">
        <v>1100</v>
      </c>
      <c r="C131" s="22">
        <v>14</v>
      </c>
      <c r="D131" s="6" t="s">
        <v>54</v>
      </c>
      <c r="E131" s="11" t="s">
        <v>357</v>
      </c>
      <c r="F131" s="9" t="s">
        <v>991</v>
      </c>
      <c r="G131" s="7"/>
      <c r="H131" s="23"/>
      <c r="I131" s="2" t="s">
        <v>1576</v>
      </c>
    </row>
    <row r="132" spans="1:9" ht="45.75" thickBot="1" x14ac:dyDescent="0.3">
      <c r="A132" s="3">
        <f t="shared" si="1"/>
        <v>130</v>
      </c>
      <c r="B132" s="37" t="s">
        <v>1819</v>
      </c>
      <c r="C132" s="40">
        <v>79</v>
      </c>
      <c r="D132" s="11" t="s">
        <v>54</v>
      </c>
      <c r="E132" s="11" t="s">
        <v>357</v>
      </c>
      <c r="F132" s="11" t="s">
        <v>359</v>
      </c>
      <c r="G132" s="11" t="s">
        <v>360</v>
      </c>
      <c r="H132" s="39"/>
      <c r="I132" s="2" t="s">
        <v>1576</v>
      </c>
    </row>
    <row r="133" spans="1:9" ht="34.5" thickBot="1" x14ac:dyDescent="0.3">
      <c r="A133" s="3">
        <f t="shared" si="1"/>
        <v>131</v>
      </c>
      <c r="B133" s="3" t="s">
        <v>92</v>
      </c>
      <c r="C133" s="22">
        <v>2</v>
      </c>
      <c r="D133" s="7" t="s">
        <v>54</v>
      </c>
      <c r="E133" s="11" t="s">
        <v>357</v>
      </c>
      <c r="F133" s="7" t="s">
        <v>55</v>
      </c>
      <c r="G133" s="7" t="s">
        <v>56</v>
      </c>
      <c r="H133" s="85"/>
      <c r="I133" s="2" t="s">
        <v>1749</v>
      </c>
    </row>
    <row r="134" spans="1:9" ht="34.5" thickBot="1" x14ac:dyDescent="0.3">
      <c r="A134" s="3">
        <f t="shared" si="1"/>
        <v>132</v>
      </c>
      <c r="B134" s="37" t="s">
        <v>1819</v>
      </c>
      <c r="C134" s="40">
        <v>80</v>
      </c>
      <c r="D134" s="11" t="s">
        <v>361</v>
      </c>
      <c r="E134" s="11" t="s">
        <v>357</v>
      </c>
      <c r="F134" s="11" t="s">
        <v>362</v>
      </c>
      <c r="G134" s="11" t="s">
        <v>191</v>
      </c>
      <c r="H134" s="39"/>
      <c r="I134" s="99" t="s">
        <v>1563</v>
      </c>
    </row>
    <row r="135" spans="1:9" ht="34.5" thickBot="1" x14ac:dyDescent="0.3">
      <c r="A135" s="3">
        <f t="shared" ref="A135:A138" si="2">A134+1</f>
        <v>133</v>
      </c>
      <c r="B135" s="3" t="s">
        <v>1100</v>
      </c>
      <c r="C135" s="22">
        <v>15</v>
      </c>
      <c r="D135" s="24" t="s">
        <v>992</v>
      </c>
      <c r="E135" s="11" t="s">
        <v>357</v>
      </c>
      <c r="F135" s="9" t="s">
        <v>993</v>
      </c>
      <c r="G135" s="9" t="s">
        <v>994</v>
      </c>
      <c r="H135" s="23"/>
      <c r="I135" s="2" t="s">
        <v>1577</v>
      </c>
    </row>
    <row r="136" spans="1:9" ht="23.25" thickBot="1" x14ac:dyDescent="0.3">
      <c r="A136" s="3">
        <f t="shared" si="2"/>
        <v>134</v>
      </c>
      <c r="B136" s="37" t="s">
        <v>1819</v>
      </c>
      <c r="C136" s="40">
        <v>81</v>
      </c>
      <c r="D136" s="11" t="s">
        <v>363</v>
      </c>
      <c r="E136" s="11" t="s">
        <v>364</v>
      </c>
      <c r="F136" s="11" t="s">
        <v>365</v>
      </c>
      <c r="G136" s="11" t="s">
        <v>191</v>
      </c>
      <c r="H136" s="39"/>
      <c r="I136" s="2" t="s">
        <v>1573</v>
      </c>
    </row>
    <row r="137" spans="1:9" ht="34.5" thickBot="1" x14ac:dyDescent="0.3">
      <c r="A137" s="3">
        <f t="shared" si="2"/>
        <v>135</v>
      </c>
      <c r="B137" s="37" t="s">
        <v>1819</v>
      </c>
      <c r="C137" s="40">
        <v>82</v>
      </c>
      <c r="D137" s="11" t="s">
        <v>366</v>
      </c>
      <c r="E137" s="11" t="s">
        <v>364</v>
      </c>
      <c r="F137" s="11" t="s">
        <v>367</v>
      </c>
      <c r="G137" s="11" t="s">
        <v>191</v>
      </c>
      <c r="H137" s="39"/>
      <c r="I137" s="2" t="s">
        <v>1563</v>
      </c>
    </row>
    <row r="138" spans="1:9" ht="34.5" thickBot="1" x14ac:dyDescent="0.3">
      <c r="A138" s="3">
        <f t="shared" si="2"/>
        <v>136</v>
      </c>
      <c r="B138" s="37" t="s">
        <v>1819</v>
      </c>
      <c r="C138" s="40">
        <v>83</v>
      </c>
      <c r="D138" s="11" t="s">
        <v>368</v>
      </c>
      <c r="E138" s="11" t="s">
        <v>369</v>
      </c>
      <c r="F138" s="11" t="s">
        <v>370</v>
      </c>
      <c r="G138" s="11" t="s">
        <v>371</v>
      </c>
      <c r="H138" s="39" t="s">
        <v>372</v>
      </c>
      <c r="I138" s="12" t="s">
        <v>1578</v>
      </c>
    </row>
    <row r="139" spans="1:9" ht="23.25" thickBot="1" x14ac:dyDescent="0.3">
      <c r="A139" s="3">
        <f t="shared" ref="A139:A183" si="3">A138+1</f>
        <v>137</v>
      </c>
      <c r="B139" s="37" t="s">
        <v>1819</v>
      </c>
      <c r="C139" s="40">
        <v>84</v>
      </c>
      <c r="D139" s="11" t="s">
        <v>373</v>
      </c>
      <c r="E139" s="11" t="s">
        <v>1429</v>
      </c>
      <c r="F139" s="11" t="s">
        <v>374</v>
      </c>
      <c r="G139" s="11" t="s">
        <v>375</v>
      </c>
      <c r="H139" s="39"/>
      <c r="I139" s="12" t="s">
        <v>1586</v>
      </c>
    </row>
    <row r="140" spans="1:9" ht="34.5" thickBot="1" x14ac:dyDescent="0.3">
      <c r="A140" s="3">
        <f t="shared" si="3"/>
        <v>138</v>
      </c>
      <c r="B140" s="37" t="s">
        <v>1819</v>
      </c>
      <c r="C140" s="40">
        <v>87</v>
      </c>
      <c r="D140" s="11" t="s">
        <v>382</v>
      </c>
      <c r="E140" s="11" t="s">
        <v>379</v>
      </c>
      <c r="F140" s="11" t="s">
        <v>383</v>
      </c>
      <c r="G140" s="11" t="s">
        <v>191</v>
      </c>
      <c r="H140" s="39" t="s">
        <v>208</v>
      </c>
      <c r="I140" s="12" t="s">
        <v>1587</v>
      </c>
    </row>
    <row r="141" spans="1:9" ht="15.75" thickBot="1" x14ac:dyDescent="0.3">
      <c r="A141" s="3">
        <f t="shared" si="3"/>
        <v>139</v>
      </c>
      <c r="B141" s="37" t="s">
        <v>1819</v>
      </c>
      <c r="C141" s="40">
        <v>85</v>
      </c>
      <c r="D141" s="11" t="s">
        <v>376</v>
      </c>
      <c r="E141" s="11" t="s">
        <v>377</v>
      </c>
      <c r="F141" s="11" t="s">
        <v>378</v>
      </c>
      <c r="G141" s="11" t="s">
        <v>191</v>
      </c>
      <c r="H141" s="39" t="s">
        <v>142</v>
      </c>
      <c r="I141" s="12" t="s">
        <v>1563</v>
      </c>
    </row>
    <row r="142" spans="1:9" ht="45.75" thickBot="1" x14ac:dyDescent="0.3">
      <c r="A142" s="3">
        <f t="shared" si="3"/>
        <v>140</v>
      </c>
      <c r="B142" s="37" t="s">
        <v>1819</v>
      </c>
      <c r="C142" s="40">
        <v>88</v>
      </c>
      <c r="D142" s="11" t="s">
        <v>384</v>
      </c>
      <c r="E142" s="11" t="s">
        <v>379</v>
      </c>
      <c r="F142" s="11" t="s">
        <v>385</v>
      </c>
      <c r="G142" s="11" t="s">
        <v>191</v>
      </c>
      <c r="H142" s="39" t="s">
        <v>386</v>
      </c>
      <c r="I142" s="12" t="s">
        <v>1590</v>
      </c>
    </row>
    <row r="143" spans="1:9" ht="34.5" thickBot="1" x14ac:dyDescent="0.3">
      <c r="A143" s="3">
        <f t="shared" si="3"/>
        <v>141</v>
      </c>
      <c r="B143" s="37" t="s">
        <v>1819</v>
      </c>
      <c r="C143" s="40">
        <v>86</v>
      </c>
      <c r="D143" s="11" t="s">
        <v>1588</v>
      </c>
      <c r="E143" s="11" t="s">
        <v>379</v>
      </c>
      <c r="F143" s="11" t="s">
        <v>380</v>
      </c>
      <c r="G143" s="11" t="s">
        <v>381</v>
      </c>
      <c r="H143" s="39"/>
      <c r="I143" s="12" t="s">
        <v>1589</v>
      </c>
    </row>
    <row r="144" spans="1:9" ht="68.25" thickBot="1" x14ac:dyDescent="0.3">
      <c r="A144" s="3">
        <f t="shared" si="3"/>
        <v>142</v>
      </c>
      <c r="B144" s="3" t="s">
        <v>1100</v>
      </c>
      <c r="C144" s="22">
        <v>16</v>
      </c>
      <c r="D144" s="6" t="s">
        <v>995</v>
      </c>
      <c r="E144" s="9" t="s">
        <v>379</v>
      </c>
      <c r="F144" s="9" t="s">
        <v>996</v>
      </c>
      <c r="G144" s="9" t="s">
        <v>997</v>
      </c>
      <c r="H144" s="23"/>
      <c r="I144" s="107" t="s">
        <v>1891</v>
      </c>
    </row>
    <row r="145" spans="1:9" ht="34.5" thickBot="1" x14ac:dyDescent="0.3">
      <c r="A145" s="3">
        <f t="shared" si="3"/>
        <v>143</v>
      </c>
      <c r="B145" s="37" t="s">
        <v>1819</v>
      </c>
      <c r="C145" s="40">
        <v>90</v>
      </c>
      <c r="D145" s="11" t="s">
        <v>389</v>
      </c>
      <c r="E145" s="11" t="s">
        <v>1430</v>
      </c>
      <c r="F145" s="11" t="s">
        <v>390</v>
      </c>
      <c r="G145" s="11" t="s">
        <v>191</v>
      </c>
      <c r="H145" s="39"/>
      <c r="I145" s="102" t="s">
        <v>1830</v>
      </c>
    </row>
    <row r="146" spans="1:9" ht="68.25" thickBot="1" x14ac:dyDescent="0.3">
      <c r="A146" s="3">
        <f t="shared" si="3"/>
        <v>144</v>
      </c>
      <c r="B146" s="37" t="s">
        <v>1819</v>
      </c>
      <c r="C146" s="40">
        <v>89</v>
      </c>
      <c r="D146" s="11" t="s">
        <v>1431</v>
      </c>
      <c r="E146" s="11" t="s">
        <v>1432</v>
      </c>
      <c r="F146" s="11" t="s">
        <v>387</v>
      </c>
      <c r="G146" s="11" t="s">
        <v>388</v>
      </c>
      <c r="H146" s="39" t="s">
        <v>449</v>
      </c>
      <c r="I146" s="102" t="s">
        <v>1830</v>
      </c>
    </row>
    <row r="147" spans="1:9" ht="34.5" thickBot="1" x14ac:dyDescent="0.3">
      <c r="A147" s="3">
        <f t="shared" si="3"/>
        <v>145</v>
      </c>
      <c r="B147" s="37" t="s">
        <v>1819</v>
      </c>
      <c r="C147" s="40">
        <v>91</v>
      </c>
      <c r="D147" s="11" t="s">
        <v>391</v>
      </c>
      <c r="E147" s="11" t="s">
        <v>392</v>
      </c>
      <c r="F147" s="11" t="s">
        <v>393</v>
      </c>
      <c r="G147" s="11" t="s">
        <v>191</v>
      </c>
      <c r="H147" s="39"/>
      <c r="I147" s="102" t="s">
        <v>1830</v>
      </c>
    </row>
    <row r="148" spans="1:9" ht="68.25" thickBot="1" x14ac:dyDescent="0.3">
      <c r="A148" s="3">
        <f t="shared" si="3"/>
        <v>146</v>
      </c>
      <c r="B148" s="3" t="s">
        <v>1822</v>
      </c>
      <c r="C148" s="22">
        <v>5</v>
      </c>
      <c r="D148" s="7" t="s">
        <v>28</v>
      </c>
      <c r="E148" s="7" t="s">
        <v>12</v>
      </c>
      <c r="F148" s="6" t="s">
        <v>1770</v>
      </c>
      <c r="G148" s="7" t="s">
        <v>13</v>
      </c>
      <c r="H148" s="23"/>
      <c r="I148" s="107" t="s">
        <v>1891</v>
      </c>
    </row>
    <row r="149" spans="1:9" ht="45.75" thickBot="1" x14ac:dyDescent="0.3">
      <c r="A149" s="3">
        <f t="shared" si="3"/>
        <v>147</v>
      </c>
      <c r="B149" s="3" t="s">
        <v>1374</v>
      </c>
      <c r="C149" s="35">
        <v>4</v>
      </c>
      <c r="D149" s="36" t="s">
        <v>28</v>
      </c>
      <c r="E149" s="7" t="s">
        <v>12</v>
      </c>
      <c r="F149" s="7" t="s">
        <v>1380</v>
      </c>
      <c r="G149" s="7"/>
      <c r="H149" s="18"/>
      <c r="I149" s="107" t="s">
        <v>1891</v>
      </c>
    </row>
    <row r="150" spans="1:9" ht="34.5" thickBot="1" x14ac:dyDescent="0.3">
      <c r="A150" s="3">
        <f t="shared" si="3"/>
        <v>148</v>
      </c>
      <c r="B150" s="37" t="s">
        <v>172</v>
      </c>
      <c r="C150" s="22">
        <v>1</v>
      </c>
      <c r="D150" s="7" t="s">
        <v>28</v>
      </c>
      <c r="E150" s="7" t="s">
        <v>12</v>
      </c>
      <c r="F150" s="7" t="s">
        <v>152</v>
      </c>
      <c r="G150" s="7"/>
      <c r="H150" s="23"/>
      <c r="I150" s="107" t="s">
        <v>1891</v>
      </c>
    </row>
    <row r="151" spans="1:9" ht="68.25" thickBot="1" x14ac:dyDescent="0.3">
      <c r="A151" s="3">
        <f t="shared" si="3"/>
        <v>149</v>
      </c>
      <c r="B151" s="3" t="s">
        <v>1100</v>
      </c>
      <c r="C151" s="22">
        <v>17</v>
      </c>
      <c r="D151" s="24" t="s">
        <v>998</v>
      </c>
      <c r="E151" s="9" t="s">
        <v>12</v>
      </c>
      <c r="F151" s="9" t="s">
        <v>999</v>
      </c>
      <c r="G151" s="9" t="s">
        <v>1000</v>
      </c>
      <c r="H151" s="23"/>
      <c r="I151" s="107" t="s">
        <v>1891</v>
      </c>
    </row>
    <row r="152" spans="1:9" ht="68.25" thickBot="1" x14ac:dyDescent="0.3">
      <c r="A152" s="3">
        <f t="shared" si="3"/>
        <v>150</v>
      </c>
      <c r="B152" s="3" t="s">
        <v>953</v>
      </c>
      <c r="C152" s="35" t="s">
        <v>1480</v>
      </c>
      <c r="D152" s="60" t="s">
        <v>837</v>
      </c>
      <c r="E152" s="62" t="s">
        <v>230</v>
      </c>
      <c r="F152" s="62" t="s">
        <v>838</v>
      </c>
      <c r="G152" s="62" t="s">
        <v>839</v>
      </c>
      <c r="H152" s="65" t="s">
        <v>840</v>
      </c>
      <c r="I152" s="15" t="s">
        <v>1750</v>
      </c>
    </row>
    <row r="153" spans="1:9" ht="124.5" thickBot="1" x14ac:dyDescent="0.3">
      <c r="A153" s="3">
        <f t="shared" si="3"/>
        <v>151</v>
      </c>
      <c r="B153" s="3" t="s">
        <v>1100</v>
      </c>
      <c r="C153" s="22">
        <v>18</v>
      </c>
      <c r="D153" s="6" t="s">
        <v>1001</v>
      </c>
      <c r="E153" s="9" t="s">
        <v>1433</v>
      </c>
      <c r="F153" s="7" t="s">
        <v>1002</v>
      </c>
      <c r="G153" s="7" t="s">
        <v>1003</v>
      </c>
      <c r="H153" s="23"/>
      <c r="I153" s="55" t="s">
        <v>1867</v>
      </c>
    </row>
    <row r="154" spans="1:9" ht="45.75" thickBot="1" x14ac:dyDescent="0.3">
      <c r="A154" s="3">
        <f t="shared" si="3"/>
        <v>152</v>
      </c>
      <c r="B154" s="37" t="s">
        <v>1819</v>
      </c>
      <c r="C154" s="40">
        <v>92</v>
      </c>
      <c r="D154" s="11" t="s">
        <v>394</v>
      </c>
      <c r="E154" s="11" t="s">
        <v>1131</v>
      </c>
      <c r="F154" s="11" t="s">
        <v>395</v>
      </c>
      <c r="G154" s="11" t="s">
        <v>396</v>
      </c>
      <c r="H154" s="12"/>
      <c r="I154" s="12" t="s">
        <v>1739</v>
      </c>
    </row>
    <row r="155" spans="1:9" ht="57" thickBot="1" x14ac:dyDescent="0.3">
      <c r="A155" s="3">
        <f t="shared" si="3"/>
        <v>153</v>
      </c>
      <c r="B155" s="3" t="s">
        <v>37</v>
      </c>
      <c r="C155" s="22">
        <v>6</v>
      </c>
      <c r="D155" s="7" t="s">
        <v>29</v>
      </c>
      <c r="E155" s="7" t="s">
        <v>1434</v>
      </c>
      <c r="F155" s="24" t="s">
        <v>43</v>
      </c>
      <c r="G155" s="7" t="s">
        <v>807</v>
      </c>
      <c r="H155" s="23"/>
      <c r="I155" s="2" t="s">
        <v>1591</v>
      </c>
    </row>
    <row r="156" spans="1:9" ht="79.5" thickBot="1" x14ac:dyDescent="0.3">
      <c r="A156" s="3">
        <f t="shared" si="3"/>
        <v>154</v>
      </c>
      <c r="B156" s="3" t="s">
        <v>1100</v>
      </c>
      <c r="C156" s="22">
        <v>19</v>
      </c>
      <c r="D156" s="6" t="s">
        <v>29</v>
      </c>
      <c r="E156" s="7" t="s">
        <v>841</v>
      </c>
      <c r="F156" s="9" t="s">
        <v>1004</v>
      </c>
      <c r="G156" s="9" t="s">
        <v>1005</v>
      </c>
      <c r="H156" s="23"/>
      <c r="I156" s="107" t="s">
        <v>1892</v>
      </c>
    </row>
    <row r="157" spans="1:9" ht="45.75" thickBot="1" x14ac:dyDescent="0.3">
      <c r="A157" s="3">
        <f t="shared" si="3"/>
        <v>155</v>
      </c>
      <c r="B157" s="37" t="s">
        <v>1819</v>
      </c>
      <c r="C157" s="40">
        <v>93</v>
      </c>
      <c r="D157" s="11" t="s">
        <v>397</v>
      </c>
      <c r="E157" s="11" t="s">
        <v>1434</v>
      </c>
      <c r="F157" s="11" t="s">
        <v>398</v>
      </c>
      <c r="G157" s="11" t="s">
        <v>191</v>
      </c>
      <c r="H157" s="39" t="s">
        <v>142</v>
      </c>
      <c r="I157" s="107" t="s">
        <v>1893</v>
      </c>
    </row>
    <row r="158" spans="1:9" ht="34.5" thickBot="1" x14ac:dyDescent="0.3">
      <c r="A158" s="3">
        <f t="shared" si="3"/>
        <v>156</v>
      </c>
      <c r="B158" s="3" t="s">
        <v>953</v>
      </c>
      <c r="C158" s="35" t="s">
        <v>1481</v>
      </c>
      <c r="D158" s="60" t="s">
        <v>397</v>
      </c>
      <c r="E158" s="62" t="s">
        <v>841</v>
      </c>
      <c r="F158" s="62" t="s">
        <v>842</v>
      </c>
      <c r="G158" s="62" t="s">
        <v>843</v>
      </c>
      <c r="H158" s="65"/>
      <c r="I158" s="108" t="s">
        <v>1894</v>
      </c>
    </row>
    <row r="159" spans="1:9" ht="23.25" thickBot="1" x14ac:dyDescent="0.3">
      <c r="A159" s="3">
        <f t="shared" si="3"/>
        <v>157</v>
      </c>
      <c r="B159" s="37" t="s">
        <v>1819</v>
      </c>
      <c r="C159" s="40">
        <v>94</v>
      </c>
      <c r="D159" s="11" t="s">
        <v>399</v>
      </c>
      <c r="E159" s="11" t="s">
        <v>1434</v>
      </c>
      <c r="F159" s="11" t="s">
        <v>400</v>
      </c>
      <c r="G159" s="11" t="s">
        <v>191</v>
      </c>
      <c r="H159" s="39" t="s">
        <v>142</v>
      </c>
      <c r="I159" s="107" t="s">
        <v>1895</v>
      </c>
    </row>
    <row r="160" spans="1:9" ht="79.5" thickBot="1" x14ac:dyDescent="0.3">
      <c r="A160" s="3">
        <f t="shared" si="3"/>
        <v>158</v>
      </c>
      <c r="B160" s="37" t="s">
        <v>1819</v>
      </c>
      <c r="C160" s="40">
        <v>95</v>
      </c>
      <c r="D160" s="11" t="s">
        <v>401</v>
      </c>
      <c r="E160" s="11" t="s">
        <v>1434</v>
      </c>
      <c r="F160" s="11" t="s">
        <v>402</v>
      </c>
      <c r="G160" s="11" t="s">
        <v>191</v>
      </c>
      <c r="H160" s="39" t="s">
        <v>403</v>
      </c>
      <c r="I160" s="12" t="s">
        <v>1592</v>
      </c>
    </row>
    <row r="161" spans="1:9" ht="23.25" thickBot="1" x14ac:dyDescent="0.3">
      <c r="A161" s="3">
        <f t="shared" si="3"/>
        <v>159</v>
      </c>
      <c r="B161" s="37" t="s">
        <v>1819</v>
      </c>
      <c r="C161" s="40">
        <v>96</v>
      </c>
      <c r="D161" s="11" t="s">
        <v>404</v>
      </c>
      <c r="E161" s="11" t="s">
        <v>1435</v>
      </c>
      <c r="F161" s="11" t="s">
        <v>405</v>
      </c>
      <c r="G161" s="11" t="s">
        <v>191</v>
      </c>
      <c r="H161" s="39" t="s">
        <v>401</v>
      </c>
      <c r="I161" s="12" t="s">
        <v>1592</v>
      </c>
    </row>
    <row r="162" spans="1:9" ht="23.25" thickBot="1" x14ac:dyDescent="0.3">
      <c r="A162" s="3">
        <f t="shared" si="3"/>
        <v>160</v>
      </c>
      <c r="B162" s="37" t="s">
        <v>1819</v>
      </c>
      <c r="C162" s="40">
        <v>97</v>
      </c>
      <c r="D162" s="11" t="s">
        <v>406</v>
      </c>
      <c r="E162" s="11" t="s">
        <v>1436</v>
      </c>
      <c r="F162" s="11" t="s">
        <v>407</v>
      </c>
      <c r="G162" s="11" t="s">
        <v>408</v>
      </c>
      <c r="H162" s="39"/>
      <c r="I162" s="12" t="s">
        <v>1748</v>
      </c>
    </row>
    <row r="163" spans="1:9" ht="158.25" thickBot="1" x14ac:dyDescent="0.3">
      <c r="A163" s="3">
        <f t="shared" si="3"/>
        <v>161</v>
      </c>
      <c r="B163" s="37" t="s">
        <v>1819</v>
      </c>
      <c r="C163" s="40">
        <v>98</v>
      </c>
      <c r="D163" s="11" t="s">
        <v>450</v>
      </c>
      <c r="E163" s="11" t="s">
        <v>1436</v>
      </c>
      <c r="F163" s="6" t="s">
        <v>1771</v>
      </c>
      <c r="G163" s="11" t="s">
        <v>191</v>
      </c>
      <c r="H163" s="39" t="s">
        <v>451</v>
      </c>
      <c r="I163" s="108" t="s">
        <v>1896</v>
      </c>
    </row>
    <row r="164" spans="1:9" ht="158.25" thickBot="1" x14ac:dyDescent="0.3">
      <c r="A164" s="3">
        <f t="shared" si="3"/>
        <v>162</v>
      </c>
      <c r="B164" s="37" t="s">
        <v>1819</v>
      </c>
      <c r="C164" s="40">
        <v>99</v>
      </c>
      <c r="D164" s="11" t="s">
        <v>452</v>
      </c>
      <c r="E164" s="11" t="s">
        <v>1437</v>
      </c>
      <c r="F164" s="6" t="s">
        <v>1772</v>
      </c>
      <c r="G164" s="11" t="s">
        <v>191</v>
      </c>
      <c r="H164" s="39" t="s">
        <v>451</v>
      </c>
      <c r="I164" s="108" t="s">
        <v>1896</v>
      </c>
    </row>
    <row r="165" spans="1:9" ht="135.75" thickBot="1" x14ac:dyDescent="0.3">
      <c r="A165" s="3">
        <f t="shared" si="3"/>
        <v>163</v>
      </c>
      <c r="B165" s="37" t="s">
        <v>1819</v>
      </c>
      <c r="C165" s="40">
        <v>100</v>
      </c>
      <c r="D165" s="11" t="s">
        <v>409</v>
      </c>
      <c r="E165" s="11" t="s">
        <v>1437</v>
      </c>
      <c r="F165" s="11" t="s">
        <v>453</v>
      </c>
      <c r="G165" s="11" t="s">
        <v>410</v>
      </c>
      <c r="H165" s="39" t="s">
        <v>411</v>
      </c>
      <c r="I165" s="12" t="s">
        <v>1593</v>
      </c>
    </row>
    <row r="166" spans="1:9" ht="23.25" thickBot="1" x14ac:dyDescent="0.3">
      <c r="A166" s="3">
        <f t="shared" si="3"/>
        <v>164</v>
      </c>
      <c r="B166" s="3" t="s">
        <v>92</v>
      </c>
      <c r="C166" s="22">
        <v>3</v>
      </c>
      <c r="D166" s="7" t="s">
        <v>57</v>
      </c>
      <c r="E166" s="7" t="s">
        <v>58</v>
      </c>
      <c r="F166" s="7" t="s">
        <v>59</v>
      </c>
      <c r="G166" s="7" t="s">
        <v>60</v>
      </c>
      <c r="H166" s="85"/>
      <c r="I166" s="2" t="s">
        <v>1594</v>
      </c>
    </row>
    <row r="167" spans="1:9" ht="34.5" thickBot="1" x14ac:dyDescent="0.3">
      <c r="A167" s="3">
        <f t="shared" si="3"/>
        <v>165</v>
      </c>
      <c r="B167" s="3" t="s">
        <v>1364</v>
      </c>
      <c r="C167" s="22">
        <v>18</v>
      </c>
      <c r="D167" s="6" t="s">
        <v>1164</v>
      </c>
      <c r="E167" s="7" t="s">
        <v>1165</v>
      </c>
      <c r="F167" s="7" t="s">
        <v>1166</v>
      </c>
      <c r="G167" s="7" t="s">
        <v>1167</v>
      </c>
      <c r="H167" s="23" t="s">
        <v>39</v>
      </c>
      <c r="I167" s="2" t="s">
        <v>1751</v>
      </c>
    </row>
    <row r="168" spans="1:9" ht="102" thickBot="1" x14ac:dyDescent="0.3">
      <c r="A168" s="3">
        <f t="shared" si="3"/>
        <v>166</v>
      </c>
      <c r="B168" s="3" t="s">
        <v>1831</v>
      </c>
      <c r="C168" s="35">
        <v>5</v>
      </c>
      <c r="D168" s="36" t="s">
        <v>1366</v>
      </c>
      <c r="E168" s="7" t="s">
        <v>14</v>
      </c>
      <c r="F168" s="7" t="s">
        <v>1365</v>
      </c>
      <c r="G168" s="7" t="s">
        <v>1367</v>
      </c>
      <c r="H168" s="18"/>
      <c r="I168" s="107" t="s">
        <v>1897</v>
      </c>
    </row>
    <row r="169" spans="1:9" ht="372" thickBot="1" x14ac:dyDescent="0.3">
      <c r="A169" s="3">
        <f t="shared" si="3"/>
        <v>167</v>
      </c>
      <c r="B169" s="37" t="s">
        <v>1819</v>
      </c>
      <c r="C169" s="40">
        <v>101</v>
      </c>
      <c r="D169" s="11" t="s">
        <v>454</v>
      </c>
      <c r="E169" s="11" t="s">
        <v>14</v>
      </c>
      <c r="F169" s="11" t="s">
        <v>455</v>
      </c>
      <c r="G169" s="42" t="s">
        <v>456</v>
      </c>
      <c r="H169" s="39"/>
      <c r="I169" s="108" t="s">
        <v>1898</v>
      </c>
    </row>
    <row r="170" spans="1:9" ht="405.75" thickBot="1" x14ac:dyDescent="0.3">
      <c r="A170" s="3">
        <f t="shared" si="3"/>
        <v>168</v>
      </c>
      <c r="B170" s="37" t="s">
        <v>1819</v>
      </c>
      <c r="C170" s="40" t="s">
        <v>412</v>
      </c>
      <c r="D170" s="11" t="s">
        <v>413</v>
      </c>
      <c r="E170" s="7" t="s">
        <v>14</v>
      </c>
      <c r="F170" s="11"/>
      <c r="G170" s="11" t="s">
        <v>1752</v>
      </c>
      <c r="H170" s="39"/>
      <c r="I170" s="108" t="s">
        <v>1899</v>
      </c>
    </row>
    <row r="171" spans="1:9" ht="79.5" thickBot="1" x14ac:dyDescent="0.3">
      <c r="A171" s="3">
        <f t="shared" si="3"/>
        <v>169</v>
      </c>
      <c r="B171" s="37" t="s">
        <v>1819</v>
      </c>
      <c r="C171" s="40" t="s">
        <v>457</v>
      </c>
      <c r="D171" s="11" t="s">
        <v>413</v>
      </c>
      <c r="E171" s="11"/>
      <c r="F171" s="11"/>
      <c r="G171" s="11" t="s">
        <v>458</v>
      </c>
      <c r="H171" s="39"/>
      <c r="I171" s="108" t="s">
        <v>1899</v>
      </c>
    </row>
    <row r="172" spans="1:9" ht="90.75" thickBot="1" x14ac:dyDescent="0.3">
      <c r="A172" s="3">
        <f t="shared" si="3"/>
        <v>170</v>
      </c>
      <c r="B172" s="3" t="s">
        <v>37</v>
      </c>
      <c r="C172" s="22">
        <v>7</v>
      </c>
      <c r="D172" s="7" t="s">
        <v>30</v>
      </c>
      <c r="E172" s="7" t="s">
        <v>14</v>
      </c>
      <c r="F172" s="6" t="s">
        <v>44</v>
      </c>
      <c r="G172" s="7" t="s">
        <v>15</v>
      </c>
      <c r="H172" s="23"/>
      <c r="I172" s="108" t="s">
        <v>1899</v>
      </c>
    </row>
    <row r="173" spans="1:9" ht="203.25" thickBot="1" x14ac:dyDescent="0.3">
      <c r="A173" s="3">
        <f t="shared" si="3"/>
        <v>171</v>
      </c>
      <c r="B173" s="37" t="s">
        <v>460</v>
      </c>
      <c r="C173" s="40">
        <v>102</v>
      </c>
      <c r="D173" s="11" t="s">
        <v>30</v>
      </c>
      <c r="E173" s="11" t="s">
        <v>14</v>
      </c>
      <c r="F173" s="42" t="s">
        <v>459</v>
      </c>
      <c r="G173" s="11" t="s">
        <v>414</v>
      </c>
      <c r="H173" s="39"/>
      <c r="I173" s="108" t="s">
        <v>1900</v>
      </c>
    </row>
    <row r="174" spans="1:9" ht="23.25" thickBot="1" x14ac:dyDescent="0.3">
      <c r="A174" s="3">
        <f t="shared" si="3"/>
        <v>172</v>
      </c>
      <c r="B174" s="37" t="s">
        <v>1819</v>
      </c>
      <c r="C174" s="40">
        <v>103</v>
      </c>
      <c r="D174" s="11" t="s">
        <v>30</v>
      </c>
      <c r="E174" s="11" t="s">
        <v>14</v>
      </c>
      <c r="F174" s="42" t="s">
        <v>415</v>
      </c>
      <c r="G174" s="42" t="s">
        <v>416</v>
      </c>
      <c r="H174" s="39"/>
      <c r="I174" s="12" t="s">
        <v>1595</v>
      </c>
    </row>
    <row r="175" spans="1:9" ht="34.5" thickBot="1" x14ac:dyDescent="0.3">
      <c r="A175" s="3">
        <f t="shared" si="3"/>
        <v>173</v>
      </c>
      <c r="B175" s="37" t="s">
        <v>1819</v>
      </c>
      <c r="C175" s="40">
        <v>104</v>
      </c>
      <c r="D175" s="11" t="s">
        <v>30</v>
      </c>
      <c r="E175" s="11" t="s">
        <v>14</v>
      </c>
      <c r="F175" s="11" t="s">
        <v>417</v>
      </c>
      <c r="G175" s="11" t="s">
        <v>418</v>
      </c>
      <c r="H175" s="39"/>
      <c r="I175" s="12" t="s">
        <v>1595</v>
      </c>
    </row>
    <row r="176" spans="1:9" ht="23.25" thickBot="1" x14ac:dyDescent="0.3">
      <c r="A176" s="3">
        <f t="shared" si="3"/>
        <v>174</v>
      </c>
      <c r="B176" s="3" t="s">
        <v>1100</v>
      </c>
      <c r="C176" s="22">
        <v>20</v>
      </c>
      <c r="D176" s="6" t="s">
        <v>1006</v>
      </c>
      <c r="E176" s="7" t="s">
        <v>1438</v>
      </c>
      <c r="F176" s="9" t="s">
        <v>1007</v>
      </c>
      <c r="G176" s="9" t="s">
        <v>1008</v>
      </c>
      <c r="H176" s="23"/>
      <c r="I176" s="2" t="s">
        <v>1563</v>
      </c>
    </row>
    <row r="177" spans="1:9" ht="23.25" thickBot="1" x14ac:dyDescent="0.3">
      <c r="A177" s="3">
        <f t="shared" si="3"/>
        <v>175</v>
      </c>
      <c r="B177" s="3" t="s">
        <v>1100</v>
      </c>
      <c r="C177" s="22">
        <v>21</v>
      </c>
      <c r="D177" s="6" t="s">
        <v>1009</v>
      </c>
      <c r="E177" s="7" t="s">
        <v>1439</v>
      </c>
      <c r="F177" s="9" t="s">
        <v>1007</v>
      </c>
      <c r="G177" s="9" t="s">
        <v>1008</v>
      </c>
      <c r="H177" s="23"/>
      <c r="I177" s="2" t="s">
        <v>1563</v>
      </c>
    </row>
    <row r="178" spans="1:9" ht="15.75" thickBot="1" x14ac:dyDescent="0.3">
      <c r="A178" s="3">
        <f t="shared" si="3"/>
        <v>176</v>
      </c>
      <c r="B178" s="37" t="s">
        <v>1819</v>
      </c>
      <c r="C178" s="40">
        <v>105</v>
      </c>
      <c r="D178" s="11" t="s">
        <v>419</v>
      </c>
      <c r="E178" s="11" t="s">
        <v>845</v>
      </c>
      <c r="F178" s="11" t="s">
        <v>420</v>
      </c>
      <c r="G178" s="11" t="s">
        <v>421</v>
      </c>
      <c r="H178" s="39"/>
      <c r="I178" s="2" t="s">
        <v>1563</v>
      </c>
    </row>
    <row r="179" spans="1:9" ht="23.25" thickBot="1" x14ac:dyDescent="0.3">
      <c r="A179" s="3">
        <f t="shared" si="3"/>
        <v>177</v>
      </c>
      <c r="B179" s="3" t="s">
        <v>1100</v>
      </c>
      <c r="C179" s="22">
        <v>22</v>
      </c>
      <c r="D179" s="6" t="s">
        <v>1010</v>
      </c>
      <c r="E179" s="11" t="s">
        <v>845</v>
      </c>
      <c r="F179" s="9" t="s">
        <v>1011</v>
      </c>
      <c r="G179" s="9" t="s">
        <v>1012</v>
      </c>
      <c r="H179" s="23"/>
      <c r="I179" s="2" t="s">
        <v>1563</v>
      </c>
    </row>
    <row r="180" spans="1:9" ht="45.75" thickBot="1" x14ac:dyDescent="0.3">
      <c r="A180" s="3">
        <f t="shared" si="3"/>
        <v>178</v>
      </c>
      <c r="B180" s="37" t="s">
        <v>1819</v>
      </c>
      <c r="C180" s="40">
        <v>106</v>
      </c>
      <c r="D180" s="11" t="s">
        <v>422</v>
      </c>
      <c r="E180" s="11" t="s">
        <v>845</v>
      </c>
      <c r="F180" s="11" t="s">
        <v>423</v>
      </c>
      <c r="G180" s="11" t="s">
        <v>191</v>
      </c>
      <c r="H180" s="39" t="s">
        <v>424</v>
      </c>
      <c r="I180" s="2" t="s">
        <v>1563</v>
      </c>
    </row>
    <row r="181" spans="1:9" ht="45.75" thickBot="1" x14ac:dyDescent="0.3">
      <c r="A181" s="3">
        <f t="shared" si="3"/>
        <v>179</v>
      </c>
      <c r="B181" s="3" t="s">
        <v>953</v>
      </c>
      <c r="C181" s="35" t="s">
        <v>1482</v>
      </c>
      <c r="D181" s="60" t="s">
        <v>844</v>
      </c>
      <c r="E181" s="11" t="s">
        <v>845</v>
      </c>
      <c r="F181" s="62" t="s">
        <v>846</v>
      </c>
      <c r="G181" s="62" t="s">
        <v>956</v>
      </c>
      <c r="H181" s="65"/>
      <c r="I181" s="55" t="s">
        <v>1527</v>
      </c>
    </row>
    <row r="182" spans="1:9" ht="45.75" thickBot="1" x14ac:dyDescent="0.3">
      <c r="A182" s="3">
        <f t="shared" si="3"/>
        <v>180</v>
      </c>
      <c r="B182" s="3" t="s">
        <v>1364</v>
      </c>
      <c r="C182" s="22">
        <v>19</v>
      </c>
      <c r="D182" s="6" t="s">
        <v>1168</v>
      </c>
      <c r="E182" s="11" t="s">
        <v>845</v>
      </c>
      <c r="F182" s="7" t="s">
        <v>1169</v>
      </c>
      <c r="G182" s="7"/>
      <c r="H182" s="23" t="s">
        <v>1170</v>
      </c>
      <c r="I182" s="2" t="s">
        <v>1563</v>
      </c>
    </row>
    <row r="183" spans="1:9" ht="23.25" thickBot="1" x14ac:dyDescent="0.3">
      <c r="A183" s="3">
        <f t="shared" si="3"/>
        <v>181</v>
      </c>
      <c r="B183" s="3" t="s">
        <v>953</v>
      </c>
      <c r="C183" s="35" t="s">
        <v>1483</v>
      </c>
      <c r="D183" s="60" t="s">
        <v>847</v>
      </c>
      <c r="E183" s="62" t="s">
        <v>845</v>
      </c>
      <c r="F183" s="62" t="s">
        <v>848</v>
      </c>
      <c r="G183" s="62" t="s">
        <v>957</v>
      </c>
      <c r="H183" s="65"/>
      <c r="I183" s="2" t="s">
        <v>1594</v>
      </c>
    </row>
  </sheetData>
  <sortState ref="A3:I183">
    <sortCondition ref="D3:D183"/>
    <sortCondition ref="B3:B183"/>
  </sortState>
  <customSheetViews>
    <customSheetView guid="{7DE0F22F-547A-46BE-8FD7-F836C5767530}" topLeftCell="A106">
      <selection activeCell="A107" sqref="A107"/>
      <pageMargins left="0.7" right="0.7" top="0.75" bottom="0.75" header="0.3" footer="0.3"/>
      <pageSetup paperSize="9" orientation="portrait" r:id="rId1"/>
    </customSheetView>
    <customSheetView guid="{A4741FF5-ED66-4F2D-8673-0B5CBD692B36}" topLeftCell="E170">
      <selection activeCell="E179" sqref="E179"/>
      <pageMargins left="0.7" right="0.7" top="0.75" bottom="0.75" header="0.3" footer="0.3"/>
      <pageSetup paperSize="9" orientation="portrait" r:id="rId2"/>
    </customSheetView>
    <customSheetView guid="{85BA80E8-BD4F-4127-94DC-5C2772A63326}" topLeftCell="E8">
      <selection activeCell="E197" sqref="E197"/>
      <pageMargins left="0.7" right="0.7" top="0.75" bottom="0.75" header="0.3" footer="0.3"/>
      <pageSetup paperSize="9" orientation="portrait" r:id="rId3"/>
    </customSheetView>
  </customSheetViews>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topLeftCell="A16" workbookViewId="0">
      <selection activeCell="I21" sqref="I21"/>
    </sheetView>
  </sheetViews>
  <sheetFormatPr defaultRowHeight="15" x14ac:dyDescent="0.25"/>
  <cols>
    <col min="1" max="1" width="5" customWidth="1"/>
    <col min="2" max="2" width="20.5703125" customWidth="1"/>
    <col min="3" max="3" width="20.140625" customWidth="1"/>
    <col min="4" max="4" width="8.85546875" customWidth="1"/>
    <col min="5" max="5" width="18.42578125" customWidth="1"/>
    <col min="6" max="6" width="50.28515625" customWidth="1"/>
    <col min="7" max="7" width="45.85546875" bestFit="1" customWidth="1"/>
    <col min="8" max="8" width="28.7109375" bestFit="1" customWidth="1"/>
    <col min="9" max="9" width="36.42578125" customWidth="1"/>
  </cols>
  <sheetData>
    <row r="1" spans="1:9" ht="15.75" thickBot="1" x14ac:dyDescent="0.3">
      <c r="A1" s="88" t="s">
        <v>1536</v>
      </c>
      <c r="B1" s="5"/>
      <c r="C1" s="5"/>
      <c r="D1" s="5"/>
      <c r="E1" s="17"/>
      <c r="F1" s="5"/>
      <c r="G1" s="5"/>
      <c r="H1" s="5"/>
      <c r="I1" s="5"/>
    </row>
    <row r="2" spans="1:9" ht="31.5" customHeight="1" thickBot="1" x14ac:dyDescent="0.3">
      <c r="A2" s="20" t="s">
        <v>0</v>
      </c>
      <c r="B2" s="21" t="s">
        <v>1</v>
      </c>
      <c r="C2" s="1" t="s">
        <v>99</v>
      </c>
      <c r="D2" s="1" t="s">
        <v>1534</v>
      </c>
      <c r="E2" s="1" t="s">
        <v>2</v>
      </c>
      <c r="F2" s="1" t="s">
        <v>3</v>
      </c>
      <c r="G2" s="1" t="s">
        <v>966</v>
      </c>
      <c r="H2" s="1" t="s">
        <v>4</v>
      </c>
      <c r="I2" s="1" t="s">
        <v>1533</v>
      </c>
    </row>
    <row r="3" spans="1:9" ht="23.25" thickBot="1" x14ac:dyDescent="0.3">
      <c r="A3" s="3">
        <v>1</v>
      </c>
      <c r="B3" s="3" t="s">
        <v>1364</v>
      </c>
      <c r="C3" s="22">
        <v>20</v>
      </c>
      <c r="D3" s="6" t="s">
        <v>1171</v>
      </c>
      <c r="E3" s="7" t="s">
        <v>1172</v>
      </c>
      <c r="F3" s="7" t="s">
        <v>1173</v>
      </c>
      <c r="G3" s="7" t="s">
        <v>1174</v>
      </c>
      <c r="H3" s="2" t="s">
        <v>142</v>
      </c>
      <c r="I3" s="2" t="s">
        <v>1615</v>
      </c>
    </row>
    <row r="4" spans="1:9" ht="15.75" thickBot="1" x14ac:dyDescent="0.3">
      <c r="A4" s="3">
        <f>A3+1</f>
        <v>2</v>
      </c>
      <c r="B4" s="37" t="s">
        <v>1819</v>
      </c>
      <c r="C4" s="40">
        <v>107</v>
      </c>
      <c r="D4" s="11" t="s">
        <v>1398</v>
      </c>
      <c r="E4" s="7" t="s">
        <v>1172</v>
      </c>
      <c r="F4" s="11" t="s">
        <v>461</v>
      </c>
      <c r="G4" s="11" t="s">
        <v>462</v>
      </c>
      <c r="H4" s="12"/>
      <c r="I4" s="12" t="s">
        <v>1563</v>
      </c>
    </row>
    <row r="5" spans="1:9" ht="34.5" thickBot="1" x14ac:dyDescent="0.3">
      <c r="A5" s="3">
        <f t="shared" ref="A5:A22" si="0">A4+1</f>
        <v>3</v>
      </c>
      <c r="B5" s="3" t="s">
        <v>37</v>
      </c>
      <c r="C5" s="22">
        <v>8</v>
      </c>
      <c r="D5" s="7" t="s">
        <v>31</v>
      </c>
      <c r="E5" s="7" t="s">
        <v>167</v>
      </c>
      <c r="F5" s="6" t="s">
        <v>16</v>
      </c>
      <c r="G5" s="7" t="s">
        <v>17</v>
      </c>
      <c r="H5" s="2"/>
      <c r="I5" s="2" t="s">
        <v>1616</v>
      </c>
    </row>
    <row r="6" spans="1:9" ht="45.75" thickBot="1" x14ac:dyDescent="0.3">
      <c r="A6" s="3">
        <f t="shared" si="0"/>
        <v>4</v>
      </c>
      <c r="B6" s="37" t="s">
        <v>185</v>
      </c>
      <c r="C6" s="22">
        <v>4</v>
      </c>
      <c r="D6" s="7" t="s">
        <v>31</v>
      </c>
      <c r="E6" s="7" t="s">
        <v>167</v>
      </c>
      <c r="F6" s="7" t="s">
        <v>179</v>
      </c>
      <c r="G6" s="7"/>
      <c r="H6" s="2"/>
      <c r="I6" s="107" t="s">
        <v>1901</v>
      </c>
    </row>
    <row r="7" spans="1:9" ht="23.25" thickBot="1" x14ac:dyDescent="0.3">
      <c r="A7" s="3">
        <f t="shared" si="0"/>
        <v>5</v>
      </c>
      <c r="B7" s="37" t="s">
        <v>110</v>
      </c>
      <c r="C7" s="22">
        <v>1</v>
      </c>
      <c r="D7" s="7" t="s">
        <v>31</v>
      </c>
      <c r="E7" s="7" t="s">
        <v>167</v>
      </c>
      <c r="F7" s="7" t="s">
        <v>100</v>
      </c>
      <c r="G7" s="7"/>
      <c r="H7" s="12"/>
      <c r="I7" s="107" t="s">
        <v>1902</v>
      </c>
    </row>
    <row r="8" spans="1:9" ht="45.75" thickBot="1" x14ac:dyDescent="0.3">
      <c r="A8" s="3">
        <f t="shared" si="0"/>
        <v>6</v>
      </c>
      <c r="B8" s="37" t="s">
        <v>1819</v>
      </c>
      <c r="C8" s="40">
        <v>108</v>
      </c>
      <c r="D8" s="11" t="s">
        <v>463</v>
      </c>
      <c r="E8" s="7" t="s">
        <v>167</v>
      </c>
      <c r="F8" s="11" t="s">
        <v>464</v>
      </c>
      <c r="G8" s="11" t="s">
        <v>465</v>
      </c>
      <c r="H8" s="12"/>
      <c r="I8" s="12" t="s">
        <v>1617</v>
      </c>
    </row>
    <row r="9" spans="1:9" ht="23.25" thickBot="1" x14ac:dyDescent="0.3">
      <c r="A9" s="3">
        <f t="shared" si="0"/>
        <v>7</v>
      </c>
      <c r="B9" s="37" t="s">
        <v>1819</v>
      </c>
      <c r="C9" s="40">
        <v>109</v>
      </c>
      <c r="D9" s="11" t="s">
        <v>466</v>
      </c>
      <c r="E9" s="7" t="s">
        <v>167</v>
      </c>
      <c r="F9" s="11" t="s">
        <v>467</v>
      </c>
      <c r="G9" s="11" t="s">
        <v>465</v>
      </c>
      <c r="H9" s="12"/>
      <c r="I9" s="12" t="s">
        <v>1618</v>
      </c>
    </row>
    <row r="10" spans="1:9" ht="23.25" thickBot="1" x14ac:dyDescent="0.3">
      <c r="A10" s="3">
        <f t="shared" si="0"/>
        <v>8</v>
      </c>
      <c r="B10" s="3" t="s">
        <v>1100</v>
      </c>
      <c r="C10" s="22">
        <v>23</v>
      </c>
      <c r="D10" s="6" t="s">
        <v>1013</v>
      </c>
      <c r="E10" s="7" t="s">
        <v>167</v>
      </c>
      <c r="F10" s="9" t="s">
        <v>1014</v>
      </c>
      <c r="G10" s="7"/>
      <c r="H10" s="2"/>
      <c r="I10" s="2" t="s">
        <v>1941</v>
      </c>
    </row>
    <row r="11" spans="1:9" ht="34.5" thickBot="1" x14ac:dyDescent="0.3">
      <c r="A11" s="3">
        <f t="shared" si="0"/>
        <v>9</v>
      </c>
      <c r="B11" s="3" t="s">
        <v>1100</v>
      </c>
      <c r="C11" s="22">
        <v>24</v>
      </c>
      <c r="D11" s="6" t="s">
        <v>1015</v>
      </c>
      <c r="E11" s="7" t="s">
        <v>167</v>
      </c>
      <c r="F11" s="9" t="s">
        <v>1016</v>
      </c>
      <c r="G11" s="7"/>
      <c r="H11" s="2"/>
      <c r="I11" s="2" t="s">
        <v>1619</v>
      </c>
    </row>
    <row r="12" spans="1:9" ht="23.25" thickBot="1" x14ac:dyDescent="0.3">
      <c r="A12" s="3">
        <f t="shared" si="0"/>
        <v>10</v>
      </c>
      <c r="B12" s="37" t="s">
        <v>1819</v>
      </c>
      <c r="C12" s="40">
        <v>110</v>
      </c>
      <c r="D12" s="11" t="s">
        <v>468</v>
      </c>
      <c r="E12" s="7" t="s">
        <v>167</v>
      </c>
      <c r="F12" s="11" t="s">
        <v>469</v>
      </c>
      <c r="G12" s="11" t="s">
        <v>470</v>
      </c>
      <c r="H12" s="12"/>
      <c r="I12" s="12" t="s">
        <v>1563</v>
      </c>
    </row>
    <row r="13" spans="1:9" ht="45.75" thickBot="1" x14ac:dyDescent="0.3">
      <c r="A13" s="3">
        <f t="shared" si="0"/>
        <v>11</v>
      </c>
      <c r="B13" s="37" t="s">
        <v>172</v>
      </c>
      <c r="C13" s="22">
        <v>2</v>
      </c>
      <c r="D13" s="7" t="s">
        <v>153</v>
      </c>
      <c r="E13" s="7" t="s">
        <v>167</v>
      </c>
      <c r="F13" s="7" t="s">
        <v>154</v>
      </c>
      <c r="G13" s="7"/>
      <c r="H13" s="2" t="s">
        <v>155</v>
      </c>
      <c r="I13" s="2" t="s">
        <v>1620</v>
      </c>
    </row>
    <row r="14" spans="1:9" ht="34.5" thickBot="1" x14ac:dyDescent="0.3">
      <c r="A14" s="3">
        <f t="shared" si="0"/>
        <v>12</v>
      </c>
      <c r="B14" s="37" t="s">
        <v>1819</v>
      </c>
      <c r="C14" s="40">
        <v>111</v>
      </c>
      <c r="D14" s="11" t="s">
        <v>471</v>
      </c>
      <c r="E14" s="7" t="s">
        <v>167</v>
      </c>
      <c r="F14" s="11" t="s">
        <v>472</v>
      </c>
      <c r="G14" s="11" t="s">
        <v>191</v>
      </c>
      <c r="H14" s="12"/>
      <c r="I14" s="2" t="s">
        <v>1620</v>
      </c>
    </row>
    <row r="15" spans="1:9" ht="23.25" thickBot="1" x14ac:dyDescent="0.3">
      <c r="A15" s="3">
        <f t="shared" si="0"/>
        <v>13</v>
      </c>
      <c r="B15" s="3" t="s">
        <v>37</v>
      </c>
      <c r="C15" s="22">
        <v>1</v>
      </c>
      <c r="D15" s="7" t="s">
        <v>26</v>
      </c>
      <c r="E15" s="7" t="s">
        <v>5</v>
      </c>
      <c r="F15" s="6" t="s">
        <v>6</v>
      </c>
      <c r="G15" s="7" t="s">
        <v>7</v>
      </c>
      <c r="H15" s="2"/>
      <c r="I15" s="2" t="s">
        <v>1621</v>
      </c>
    </row>
    <row r="16" spans="1:9" ht="45.75" thickBot="1" x14ac:dyDescent="0.3">
      <c r="A16" s="3">
        <f t="shared" si="0"/>
        <v>14</v>
      </c>
      <c r="B16" s="3" t="s">
        <v>37</v>
      </c>
      <c r="C16" s="22">
        <v>9</v>
      </c>
      <c r="D16" s="7" t="s">
        <v>26</v>
      </c>
      <c r="E16" s="7" t="s">
        <v>5</v>
      </c>
      <c r="F16" s="6" t="s">
        <v>18</v>
      </c>
      <c r="G16" s="7" t="s">
        <v>19</v>
      </c>
      <c r="H16" s="2"/>
      <c r="I16" s="2" t="s">
        <v>1622</v>
      </c>
    </row>
    <row r="17" spans="1:9" ht="23.25" thickBot="1" x14ac:dyDescent="0.3">
      <c r="A17" s="3">
        <f t="shared" si="0"/>
        <v>15</v>
      </c>
      <c r="B17" s="37" t="s">
        <v>1819</v>
      </c>
      <c r="C17" s="40">
        <v>113</v>
      </c>
      <c r="D17" s="11" t="s">
        <v>140</v>
      </c>
      <c r="E17" s="11" t="s">
        <v>143</v>
      </c>
      <c r="F17" s="11" t="s">
        <v>475</v>
      </c>
      <c r="G17" s="11" t="s">
        <v>476</v>
      </c>
      <c r="H17" s="12" t="s">
        <v>180</v>
      </c>
      <c r="I17" s="12" t="s">
        <v>1623</v>
      </c>
    </row>
    <row r="18" spans="1:9" ht="214.5" thickBot="1" x14ac:dyDescent="0.3">
      <c r="A18" s="3">
        <f t="shared" si="0"/>
        <v>16</v>
      </c>
      <c r="B18" s="37" t="s">
        <v>138</v>
      </c>
      <c r="C18" s="22">
        <v>4</v>
      </c>
      <c r="D18" s="7" t="s">
        <v>140</v>
      </c>
      <c r="E18" s="7" t="s">
        <v>121</v>
      </c>
      <c r="F18" s="6" t="s">
        <v>129</v>
      </c>
      <c r="G18" s="7"/>
      <c r="H18" s="2"/>
      <c r="I18" s="2" t="s">
        <v>1624</v>
      </c>
    </row>
    <row r="19" spans="1:9" ht="57" thickBot="1" x14ac:dyDescent="0.3">
      <c r="A19" s="3">
        <f t="shared" si="0"/>
        <v>17</v>
      </c>
      <c r="B19" s="3" t="s">
        <v>953</v>
      </c>
      <c r="C19" s="35" t="s">
        <v>1484</v>
      </c>
      <c r="D19" s="36" t="s">
        <v>849</v>
      </c>
      <c r="E19" s="7" t="s">
        <v>143</v>
      </c>
      <c r="F19" s="7" t="s">
        <v>850</v>
      </c>
      <c r="G19" s="7" t="s">
        <v>958</v>
      </c>
      <c r="H19" s="2" t="s">
        <v>851</v>
      </c>
      <c r="I19" s="2" t="s">
        <v>1625</v>
      </c>
    </row>
    <row r="20" spans="1:9" ht="23.25" thickBot="1" x14ac:dyDescent="0.3">
      <c r="A20" s="3">
        <f t="shared" si="0"/>
        <v>18</v>
      </c>
      <c r="B20" s="37" t="s">
        <v>1819</v>
      </c>
      <c r="C20" s="40">
        <v>112</v>
      </c>
      <c r="D20" s="11" t="s">
        <v>1397</v>
      </c>
      <c r="E20" s="11" t="s">
        <v>143</v>
      </c>
      <c r="F20" s="11" t="s">
        <v>473</v>
      </c>
      <c r="G20" s="11" t="s">
        <v>474</v>
      </c>
      <c r="H20" s="12"/>
      <c r="I20" s="12" t="s">
        <v>1563</v>
      </c>
    </row>
    <row r="21" spans="1:9" ht="57" thickBot="1" x14ac:dyDescent="0.3">
      <c r="A21" s="3">
        <f t="shared" si="0"/>
        <v>19</v>
      </c>
      <c r="B21" s="37" t="s">
        <v>185</v>
      </c>
      <c r="C21" s="22">
        <v>5</v>
      </c>
      <c r="D21" s="7" t="s">
        <v>180</v>
      </c>
      <c r="E21" s="7" t="s">
        <v>1116</v>
      </c>
      <c r="F21" s="7" t="s">
        <v>181</v>
      </c>
      <c r="G21" s="7"/>
      <c r="H21" s="2"/>
      <c r="I21" s="86" t="s">
        <v>1931</v>
      </c>
    </row>
    <row r="22" spans="1:9" ht="34.5" thickBot="1" x14ac:dyDescent="0.3">
      <c r="A22" s="3">
        <f t="shared" si="0"/>
        <v>20</v>
      </c>
      <c r="B22" s="37" t="s">
        <v>1819</v>
      </c>
      <c r="C22" s="40">
        <v>114</v>
      </c>
      <c r="D22" s="11" t="s">
        <v>477</v>
      </c>
      <c r="E22" s="7" t="s">
        <v>143</v>
      </c>
      <c r="F22" s="11" t="s">
        <v>1441</v>
      </c>
      <c r="G22" s="11" t="s">
        <v>191</v>
      </c>
      <c r="H22" s="12"/>
      <c r="I22" s="12" t="s">
        <v>1563</v>
      </c>
    </row>
  </sheetData>
  <customSheetViews>
    <customSheetView guid="{7DE0F22F-547A-46BE-8FD7-F836C5767530}">
      <selection activeCell="F12" sqref="F12"/>
      <pageMargins left="0.7" right="0.7" top="0.75" bottom="0.75" header="0.3" footer="0.3"/>
    </customSheetView>
    <customSheetView guid="{A4741FF5-ED66-4F2D-8673-0B5CBD692B36}">
      <selection activeCell="B1" sqref="B1"/>
      <pageMargins left="0.7" right="0.7" top="0.75" bottom="0.75" header="0.3" footer="0.3"/>
    </customSheetView>
    <customSheetView guid="{85BA80E8-BD4F-4127-94DC-5C2772A63326}">
      <selection activeCell="B1" sqref="B1"/>
      <pageMargins left="0.7" right="0.7" top="0.75" bottom="0.75" header="0.3" footer="0.3"/>
    </customSheetView>
  </customSheetView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topLeftCell="A23" workbookViewId="0">
      <selection activeCell="I26" sqref="I26"/>
    </sheetView>
  </sheetViews>
  <sheetFormatPr defaultRowHeight="15" x14ac:dyDescent="0.25"/>
  <cols>
    <col min="1" max="1" width="5" customWidth="1"/>
    <col min="2" max="2" width="20.5703125" customWidth="1"/>
    <col min="3" max="3" width="20.140625" customWidth="1"/>
    <col min="4" max="4" width="8.42578125" customWidth="1"/>
    <col min="5" max="5" width="18.42578125" customWidth="1"/>
    <col min="6" max="6" width="50.28515625" customWidth="1"/>
    <col min="7" max="7" width="46" customWidth="1"/>
    <col min="8" max="8" width="28.7109375" bestFit="1" customWidth="1"/>
    <col min="9" max="9" width="35.7109375" bestFit="1" customWidth="1"/>
  </cols>
  <sheetData>
    <row r="1" spans="1:9" ht="15.75" thickBot="1" x14ac:dyDescent="0.3">
      <c r="A1" s="88" t="s">
        <v>1537</v>
      </c>
      <c r="B1" s="5"/>
      <c r="C1" s="5"/>
      <c r="D1" s="5"/>
      <c r="E1" s="17"/>
      <c r="F1" s="5"/>
      <c r="G1" s="5"/>
      <c r="H1" s="5"/>
      <c r="I1" s="5"/>
    </row>
    <row r="2" spans="1:9" ht="38.25" customHeight="1" thickBot="1" x14ac:dyDescent="0.3">
      <c r="A2" s="20" t="s">
        <v>0</v>
      </c>
      <c r="B2" s="21" t="s">
        <v>1</v>
      </c>
      <c r="C2" s="1" t="s">
        <v>99</v>
      </c>
      <c r="D2" s="1" t="s">
        <v>1534</v>
      </c>
      <c r="E2" s="1" t="s">
        <v>2</v>
      </c>
      <c r="F2" s="1" t="s">
        <v>3</v>
      </c>
      <c r="G2" s="1" t="s">
        <v>966</v>
      </c>
      <c r="H2" s="101" t="s">
        <v>4</v>
      </c>
      <c r="I2" s="21" t="s">
        <v>1533</v>
      </c>
    </row>
    <row r="3" spans="1:9" ht="45.75" thickBot="1" x14ac:dyDescent="0.3">
      <c r="A3" s="3">
        <v>1</v>
      </c>
      <c r="B3" s="37" t="s">
        <v>185</v>
      </c>
      <c r="C3" s="22">
        <v>6</v>
      </c>
      <c r="D3" s="7" t="s">
        <v>182</v>
      </c>
      <c r="E3" s="7" t="s">
        <v>1371</v>
      </c>
      <c r="F3" s="7" t="s">
        <v>183</v>
      </c>
      <c r="G3" s="7"/>
      <c r="H3" s="23"/>
      <c r="I3" s="107" t="s">
        <v>1903</v>
      </c>
    </row>
    <row r="4" spans="1:9" ht="79.5" thickBot="1" x14ac:dyDescent="0.3">
      <c r="A4" s="3">
        <f>A3+1</f>
        <v>2</v>
      </c>
      <c r="B4" s="37" t="s">
        <v>460</v>
      </c>
      <c r="C4" s="40">
        <v>115</v>
      </c>
      <c r="D4" s="11" t="s">
        <v>182</v>
      </c>
      <c r="E4" s="11" t="s">
        <v>478</v>
      </c>
      <c r="F4" s="11" t="s">
        <v>479</v>
      </c>
      <c r="G4" s="11" t="s">
        <v>480</v>
      </c>
      <c r="H4" s="39"/>
      <c r="I4" s="107" t="s">
        <v>1903</v>
      </c>
    </row>
    <row r="5" spans="1:9" ht="304.5" thickBot="1" x14ac:dyDescent="0.3">
      <c r="A5" s="3">
        <f t="shared" ref="A5:A31" si="0">A4+1</f>
        <v>3</v>
      </c>
      <c r="B5" s="3" t="s">
        <v>1100</v>
      </c>
      <c r="C5" s="22">
        <v>25</v>
      </c>
      <c r="D5" s="6" t="s">
        <v>182</v>
      </c>
      <c r="E5" s="11" t="s">
        <v>478</v>
      </c>
      <c r="F5" s="7" t="s">
        <v>1096</v>
      </c>
      <c r="G5" s="7"/>
      <c r="H5" s="23"/>
      <c r="I5" s="107" t="s">
        <v>1904</v>
      </c>
    </row>
    <row r="6" spans="1:9" ht="79.5" thickBot="1" x14ac:dyDescent="0.3">
      <c r="A6" s="3">
        <f t="shared" si="0"/>
        <v>4</v>
      </c>
      <c r="B6" s="3" t="s">
        <v>1374</v>
      </c>
      <c r="C6" s="35">
        <v>6</v>
      </c>
      <c r="D6" s="36" t="s">
        <v>182</v>
      </c>
      <c r="E6" s="7" t="s">
        <v>1371</v>
      </c>
      <c r="F6" s="7" t="s">
        <v>1379</v>
      </c>
      <c r="G6" s="7"/>
      <c r="H6" s="18"/>
      <c r="I6" s="107" t="s">
        <v>1903</v>
      </c>
    </row>
    <row r="7" spans="1:9" ht="23.25" thickBot="1" x14ac:dyDescent="0.3">
      <c r="A7" s="3">
        <f t="shared" si="0"/>
        <v>5</v>
      </c>
      <c r="B7" s="37" t="s">
        <v>460</v>
      </c>
      <c r="C7" s="40">
        <v>116</v>
      </c>
      <c r="D7" s="11" t="s">
        <v>481</v>
      </c>
      <c r="E7" s="11" t="s">
        <v>478</v>
      </c>
      <c r="F7" s="11" t="s">
        <v>482</v>
      </c>
      <c r="G7" s="11" t="s">
        <v>483</v>
      </c>
      <c r="H7" s="39" t="s">
        <v>484</v>
      </c>
      <c r="I7" s="12" t="s">
        <v>1626</v>
      </c>
    </row>
    <row r="8" spans="1:9" ht="23.25" thickBot="1" x14ac:dyDescent="0.3">
      <c r="A8" s="3">
        <f t="shared" si="0"/>
        <v>6</v>
      </c>
      <c r="B8" s="37" t="s">
        <v>460</v>
      </c>
      <c r="C8" s="40">
        <v>118</v>
      </c>
      <c r="D8" s="11" t="s">
        <v>488</v>
      </c>
      <c r="E8" s="11" t="s">
        <v>478</v>
      </c>
      <c r="F8" s="11" t="s">
        <v>489</v>
      </c>
      <c r="G8" s="11" t="s">
        <v>490</v>
      </c>
      <c r="H8" s="39" t="s">
        <v>491</v>
      </c>
      <c r="I8" s="12" t="s">
        <v>1627</v>
      </c>
    </row>
    <row r="9" spans="1:9" ht="113.25" thickBot="1" x14ac:dyDescent="0.3">
      <c r="A9" s="3">
        <f t="shared" si="0"/>
        <v>7</v>
      </c>
      <c r="B9" s="3" t="s">
        <v>1100</v>
      </c>
      <c r="C9" s="22">
        <v>27</v>
      </c>
      <c r="D9" s="6" t="s">
        <v>1019</v>
      </c>
      <c r="E9" s="11" t="s">
        <v>478</v>
      </c>
      <c r="F9" s="7" t="s">
        <v>1020</v>
      </c>
      <c r="G9" s="7"/>
      <c r="H9" s="23"/>
      <c r="I9" s="55" t="s">
        <v>1868</v>
      </c>
    </row>
    <row r="10" spans="1:9" ht="57" thickBot="1" x14ac:dyDescent="0.3">
      <c r="A10" s="3">
        <f t="shared" si="0"/>
        <v>8</v>
      </c>
      <c r="B10" s="37" t="s">
        <v>460</v>
      </c>
      <c r="C10" s="40">
        <v>117</v>
      </c>
      <c r="D10" s="11" t="s">
        <v>485</v>
      </c>
      <c r="E10" s="11" t="s">
        <v>478</v>
      </c>
      <c r="F10" s="11" t="s">
        <v>486</v>
      </c>
      <c r="G10" s="11" t="s">
        <v>487</v>
      </c>
      <c r="H10" s="39"/>
      <c r="I10" s="108" t="s">
        <v>1905</v>
      </c>
    </row>
    <row r="11" spans="1:9" ht="45.75" thickBot="1" x14ac:dyDescent="0.3">
      <c r="A11" s="3">
        <f t="shared" si="0"/>
        <v>9</v>
      </c>
      <c r="B11" s="3" t="s">
        <v>1100</v>
      </c>
      <c r="C11" s="22">
        <v>26</v>
      </c>
      <c r="D11" s="6" t="s">
        <v>1017</v>
      </c>
      <c r="E11" s="7" t="s">
        <v>167</v>
      </c>
      <c r="F11" s="9" t="s">
        <v>1018</v>
      </c>
      <c r="G11" s="7"/>
      <c r="H11" s="23"/>
      <c r="I11" s="2" t="s">
        <v>1628</v>
      </c>
    </row>
    <row r="12" spans="1:9" ht="57" thickBot="1" x14ac:dyDescent="0.3">
      <c r="A12" s="3">
        <f t="shared" si="0"/>
        <v>10</v>
      </c>
      <c r="B12" s="37" t="s">
        <v>119</v>
      </c>
      <c r="C12" s="22">
        <v>2</v>
      </c>
      <c r="D12" s="7" t="s">
        <v>108</v>
      </c>
      <c r="E12" s="7" t="s">
        <v>1371</v>
      </c>
      <c r="F12" s="7" t="s">
        <v>116</v>
      </c>
      <c r="G12" s="7" t="s">
        <v>117</v>
      </c>
      <c r="H12" s="23" t="s">
        <v>1447</v>
      </c>
      <c r="I12" s="107" t="s">
        <v>1903</v>
      </c>
    </row>
    <row r="13" spans="1:9" ht="45.75" thickBot="1" x14ac:dyDescent="0.3">
      <c r="A13" s="3">
        <f t="shared" si="0"/>
        <v>11</v>
      </c>
      <c r="B13" s="37" t="s">
        <v>119</v>
      </c>
      <c r="C13" s="22">
        <v>3</v>
      </c>
      <c r="D13" s="7" t="s">
        <v>1408</v>
      </c>
      <c r="E13" s="7" t="s">
        <v>1371</v>
      </c>
      <c r="F13" s="7" t="s">
        <v>118</v>
      </c>
      <c r="G13" s="7" t="s">
        <v>1446</v>
      </c>
      <c r="H13" s="23" t="s">
        <v>1099</v>
      </c>
      <c r="I13" s="2" t="s">
        <v>1629</v>
      </c>
    </row>
    <row r="14" spans="1:9" ht="23.25" thickBot="1" x14ac:dyDescent="0.3">
      <c r="A14" s="3">
        <f t="shared" si="0"/>
        <v>12</v>
      </c>
      <c r="B14" s="37" t="s">
        <v>110</v>
      </c>
      <c r="C14" s="22">
        <v>2</v>
      </c>
      <c r="D14" s="7" t="s">
        <v>1408</v>
      </c>
      <c r="E14" s="7" t="s">
        <v>101</v>
      </c>
      <c r="F14" s="7" t="s">
        <v>102</v>
      </c>
      <c r="G14" s="9"/>
      <c r="H14" s="39" t="s">
        <v>111</v>
      </c>
      <c r="I14" s="2" t="s">
        <v>1629</v>
      </c>
    </row>
    <row r="15" spans="1:9" ht="113.25" thickBot="1" x14ac:dyDescent="0.3">
      <c r="A15" s="3">
        <f t="shared" si="0"/>
        <v>13</v>
      </c>
      <c r="B15" s="3" t="s">
        <v>37</v>
      </c>
      <c r="C15" s="22">
        <v>10</v>
      </c>
      <c r="D15" s="7" t="s">
        <v>32</v>
      </c>
      <c r="E15" s="7" t="s">
        <v>1371</v>
      </c>
      <c r="F15" s="6" t="s">
        <v>45</v>
      </c>
      <c r="G15" s="7" t="s">
        <v>46</v>
      </c>
      <c r="H15" s="23"/>
      <c r="I15" s="2" t="s">
        <v>1630</v>
      </c>
    </row>
    <row r="16" spans="1:9" ht="45.75" thickBot="1" x14ac:dyDescent="0.3">
      <c r="A16" s="3">
        <f t="shared" si="0"/>
        <v>14</v>
      </c>
      <c r="B16" s="37" t="s">
        <v>460</v>
      </c>
      <c r="C16" s="40">
        <v>119</v>
      </c>
      <c r="D16" s="11" t="s">
        <v>492</v>
      </c>
      <c r="E16" s="11" t="s">
        <v>478</v>
      </c>
      <c r="F16" s="11" t="s">
        <v>493</v>
      </c>
      <c r="G16" s="11" t="s">
        <v>191</v>
      </c>
      <c r="H16" s="39"/>
      <c r="I16" s="99" t="s">
        <v>1861</v>
      </c>
    </row>
    <row r="17" spans="1:9" ht="23.25" thickBot="1" x14ac:dyDescent="0.3">
      <c r="A17" s="3">
        <f t="shared" si="0"/>
        <v>15</v>
      </c>
      <c r="B17" s="37" t="s">
        <v>172</v>
      </c>
      <c r="C17" s="22">
        <v>3</v>
      </c>
      <c r="D17" s="7" t="s">
        <v>156</v>
      </c>
      <c r="E17" s="7" t="s">
        <v>61</v>
      </c>
      <c r="F17" s="7" t="s">
        <v>157</v>
      </c>
      <c r="G17" s="7"/>
      <c r="H17" s="23"/>
      <c r="I17" s="2" t="s">
        <v>1631</v>
      </c>
    </row>
    <row r="18" spans="1:9" ht="45.75" thickBot="1" x14ac:dyDescent="0.3">
      <c r="A18" s="3">
        <f t="shared" si="0"/>
        <v>16</v>
      </c>
      <c r="B18" s="3" t="s">
        <v>1100</v>
      </c>
      <c r="C18" s="22">
        <v>28</v>
      </c>
      <c r="D18" s="6" t="s">
        <v>156</v>
      </c>
      <c r="E18" s="7" t="s">
        <v>61</v>
      </c>
      <c r="F18" s="9" t="s">
        <v>1021</v>
      </c>
      <c r="G18" s="7"/>
      <c r="H18" s="23"/>
      <c r="I18" s="2" t="s">
        <v>1639</v>
      </c>
    </row>
    <row r="19" spans="1:9" ht="34.5" thickBot="1" x14ac:dyDescent="0.3">
      <c r="A19" s="3">
        <f t="shared" si="0"/>
        <v>17</v>
      </c>
      <c r="B19" s="3" t="s">
        <v>1364</v>
      </c>
      <c r="C19" s="22">
        <v>21</v>
      </c>
      <c r="D19" s="6" t="s">
        <v>156</v>
      </c>
      <c r="E19" s="7" t="s">
        <v>61</v>
      </c>
      <c r="F19" s="7" t="s">
        <v>1175</v>
      </c>
      <c r="G19" s="7" t="s">
        <v>1176</v>
      </c>
      <c r="H19" s="23"/>
      <c r="I19" s="2" t="s">
        <v>1638</v>
      </c>
    </row>
    <row r="20" spans="1:9" ht="68.25" thickBot="1" x14ac:dyDescent="0.3">
      <c r="A20" s="3">
        <f t="shared" si="0"/>
        <v>18</v>
      </c>
      <c r="B20" s="3" t="s">
        <v>1100</v>
      </c>
      <c r="C20" s="22">
        <v>29</v>
      </c>
      <c r="D20" s="6" t="s">
        <v>1022</v>
      </c>
      <c r="E20" s="7" t="s">
        <v>61</v>
      </c>
      <c r="F20" s="7" t="s">
        <v>1023</v>
      </c>
      <c r="G20" s="7"/>
      <c r="H20" s="23"/>
      <c r="I20" s="2" t="s">
        <v>1630</v>
      </c>
    </row>
    <row r="21" spans="1:9" ht="34.5" thickBot="1" x14ac:dyDescent="0.3">
      <c r="A21" s="3">
        <f t="shared" si="0"/>
        <v>19</v>
      </c>
      <c r="B21" s="3" t="s">
        <v>92</v>
      </c>
      <c r="C21" s="22">
        <v>4</v>
      </c>
      <c r="D21" s="7" t="s">
        <v>1414</v>
      </c>
      <c r="E21" s="7" t="s">
        <v>61</v>
      </c>
      <c r="F21" s="7" t="s">
        <v>62</v>
      </c>
      <c r="G21" s="7" t="s">
        <v>63</v>
      </c>
      <c r="H21" s="85"/>
      <c r="I21" s="2" t="s">
        <v>1630</v>
      </c>
    </row>
    <row r="22" spans="1:9" ht="79.5" thickBot="1" x14ac:dyDescent="0.3">
      <c r="A22" s="3">
        <f t="shared" si="0"/>
        <v>20</v>
      </c>
      <c r="B22" s="3" t="s">
        <v>1364</v>
      </c>
      <c r="C22" s="22">
        <v>22</v>
      </c>
      <c r="D22" s="6" t="s">
        <v>1177</v>
      </c>
      <c r="E22" s="7" t="s">
        <v>61</v>
      </c>
      <c r="F22" s="7" t="s">
        <v>1178</v>
      </c>
      <c r="G22" s="7" t="s">
        <v>1179</v>
      </c>
      <c r="H22" s="23" t="s">
        <v>1180</v>
      </c>
      <c r="I22" s="2" t="s">
        <v>1637</v>
      </c>
    </row>
    <row r="23" spans="1:9" ht="34.5" thickBot="1" x14ac:dyDescent="0.3">
      <c r="A23" s="3">
        <f t="shared" si="0"/>
        <v>21</v>
      </c>
      <c r="B23" s="3" t="s">
        <v>1364</v>
      </c>
      <c r="C23" s="22">
        <v>23</v>
      </c>
      <c r="D23" s="6" t="s">
        <v>1181</v>
      </c>
      <c r="E23" s="7" t="s">
        <v>61</v>
      </c>
      <c r="F23" s="7" t="s">
        <v>1182</v>
      </c>
      <c r="G23" s="7" t="s">
        <v>1183</v>
      </c>
      <c r="H23" s="23" t="s">
        <v>142</v>
      </c>
      <c r="I23" s="2" t="s">
        <v>1632</v>
      </c>
    </row>
    <row r="24" spans="1:9" ht="45.75" thickBot="1" x14ac:dyDescent="0.3">
      <c r="A24" s="3">
        <f t="shared" si="0"/>
        <v>22</v>
      </c>
      <c r="B24" s="3" t="s">
        <v>1364</v>
      </c>
      <c r="C24" s="22">
        <v>24</v>
      </c>
      <c r="D24" s="6" t="s">
        <v>1184</v>
      </c>
      <c r="E24" s="7" t="s">
        <v>61</v>
      </c>
      <c r="F24" s="7" t="s">
        <v>1185</v>
      </c>
      <c r="G24" s="7" t="s">
        <v>1362</v>
      </c>
      <c r="H24" s="23" t="s">
        <v>1186</v>
      </c>
      <c r="I24" s="2" t="s">
        <v>1633</v>
      </c>
    </row>
    <row r="25" spans="1:9" ht="34.5" thickBot="1" x14ac:dyDescent="0.3">
      <c r="A25" s="3">
        <f t="shared" si="0"/>
        <v>23</v>
      </c>
      <c r="B25" s="3" t="s">
        <v>92</v>
      </c>
      <c r="C25" s="22">
        <v>5</v>
      </c>
      <c r="D25" s="7" t="s">
        <v>1413</v>
      </c>
      <c r="E25" s="7" t="s">
        <v>97</v>
      </c>
      <c r="F25" s="7" t="s">
        <v>64</v>
      </c>
      <c r="G25" s="7" t="s">
        <v>65</v>
      </c>
      <c r="H25" s="85"/>
      <c r="I25" s="2" t="s">
        <v>1637</v>
      </c>
    </row>
    <row r="26" spans="1:9" ht="45.75" thickBot="1" x14ac:dyDescent="0.3">
      <c r="A26" s="3">
        <f t="shared" si="0"/>
        <v>24</v>
      </c>
      <c r="B26" s="37" t="s">
        <v>460</v>
      </c>
      <c r="C26" s="40">
        <v>120</v>
      </c>
      <c r="D26" s="11" t="s">
        <v>494</v>
      </c>
      <c r="E26" s="11" t="s">
        <v>61</v>
      </c>
      <c r="F26" s="11" t="s">
        <v>499</v>
      </c>
      <c r="G26" s="11" t="s">
        <v>495</v>
      </c>
      <c r="H26" s="39" t="s">
        <v>492</v>
      </c>
      <c r="I26" s="12" t="s">
        <v>1634</v>
      </c>
    </row>
    <row r="27" spans="1:9" ht="34.5" thickBot="1" x14ac:dyDescent="0.3">
      <c r="A27" s="3">
        <f t="shared" si="0"/>
        <v>25</v>
      </c>
      <c r="B27" s="3" t="s">
        <v>92</v>
      </c>
      <c r="C27" s="22">
        <v>6</v>
      </c>
      <c r="D27" s="7" t="s">
        <v>1412</v>
      </c>
      <c r="E27" s="7" t="s">
        <v>61</v>
      </c>
      <c r="F27" s="7" t="s">
        <v>62</v>
      </c>
      <c r="G27" s="7" t="s">
        <v>66</v>
      </c>
      <c r="H27" s="85"/>
      <c r="I27" s="2" t="s">
        <v>1630</v>
      </c>
    </row>
    <row r="28" spans="1:9" ht="79.5" thickBot="1" x14ac:dyDescent="0.3">
      <c r="A28" s="3">
        <f t="shared" si="0"/>
        <v>26</v>
      </c>
      <c r="B28" s="3" t="s">
        <v>92</v>
      </c>
      <c r="C28" s="22">
        <v>7</v>
      </c>
      <c r="D28" s="7" t="s">
        <v>67</v>
      </c>
      <c r="E28" s="7" t="s">
        <v>61</v>
      </c>
      <c r="F28" s="7" t="s">
        <v>68</v>
      </c>
      <c r="G28" s="7" t="s">
        <v>69</v>
      </c>
      <c r="H28" s="85"/>
      <c r="I28" s="2" t="s">
        <v>1635</v>
      </c>
    </row>
    <row r="29" spans="1:9" ht="79.5" thickBot="1" x14ac:dyDescent="0.3">
      <c r="A29" s="3">
        <f t="shared" si="0"/>
        <v>27</v>
      </c>
      <c r="B29" s="37" t="s">
        <v>460</v>
      </c>
      <c r="C29" s="40">
        <v>121</v>
      </c>
      <c r="D29" s="11" t="s">
        <v>67</v>
      </c>
      <c r="E29" s="11" t="s">
        <v>61</v>
      </c>
      <c r="F29" s="11" t="s">
        <v>496</v>
      </c>
      <c r="G29" s="11" t="s">
        <v>497</v>
      </c>
      <c r="H29" s="39" t="s">
        <v>498</v>
      </c>
      <c r="I29" s="2" t="s">
        <v>1630</v>
      </c>
    </row>
    <row r="30" spans="1:9" ht="90.75" thickBot="1" x14ac:dyDescent="0.3">
      <c r="A30" s="3">
        <f t="shared" si="0"/>
        <v>28</v>
      </c>
      <c r="B30" s="3" t="s">
        <v>953</v>
      </c>
      <c r="C30" s="35" t="s">
        <v>1485</v>
      </c>
      <c r="D30" s="6" t="s">
        <v>67</v>
      </c>
      <c r="E30" s="7" t="s">
        <v>61</v>
      </c>
      <c r="F30" s="7" t="s">
        <v>852</v>
      </c>
      <c r="G30" s="7" t="s">
        <v>959</v>
      </c>
      <c r="H30" s="23" t="s">
        <v>853</v>
      </c>
      <c r="I30" s="2" t="s">
        <v>1630</v>
      </c>
    </row>
    <row r="31" spans="1:9" ht="34.5" thickBot="1" x14ac:dyDescent="0.3">
      <c r="A31" s="3">
        <f t="shared" si="0"/>
        <v>29</v>
      </c>
      <c r="B31" s="3" t="s">
        <v>1364</v>
      </c>
      <c r="C31" s="22">
        <v>25</v>
      </c>
      <c r="D31" s="6" t="s">
        <v>67</v>
      </c>
      <c r="E31" s="7" t="s">
        <v>61</v>
      </c>
      <c r="F31" s="7" t="s">
        <v>1187</v>
      </c>
      <c r="G31" s="7" t="s">
        <v>1188</v>
      </c>
      <c r="H31" s="23"/>
      <c r="I31" s="2" t="s">
        <v>1636</v>
      </c>
    </row>
  </sheetData>
  <customSheetViews>
    <customSheetView guid="{7DE0F22F-547A-46BE-8FD7-F836C5767530}">
      <selection activeCell="I6" sqref="I6"/>
      <pageMargins left="0.7" right="0.7" top="0.75" bottom="0.75" header="0.3" footer="0.3"/>
    </customSheetView>
    <customSheetView guid="{A4741FF5-ED66-4F2D-8673-0B5CBD692B36}" topLeftCell="C1">
      <selection activeCell="C4" sqref="C4"/>
      <pageMargins left="0.7" right="0.7" top="0.75" bottom="0.75" header="0.3" footer="0.3"/>
    </customSheetView>
    <customSheetView guid="{85BA80E8-BD4F-4127-94DC-5C2772A63326}" topLeftCell="C1">
      <selection activeCell="C4" sqref="C4"/>
      <pageMargins left="0.7" right="0.7" top="0.75" bottom="0.75" header="0.3" footer="0.3"/>
    </customSheetView>
  </customSheetView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9"/>
  <sheetViews>
    <sheetView workbookViewId="0">
      <pane ySplit="2" topLeftCell="A69" activePane="bottomLeft" state="frozen"/>
      <selection pane="bottomLeft" activeCell="I79" sqref="I79"/>
    </sheetView>
  </sheetViews>
  <sheetFormatPr defaultRowHeight="15" x14ac:dyDescent="0.25"/>
  <cols>
    <col min="1" max="1" width="5" customWidth="1"/>
    <col min="2" max="2" width="20.5703125" customWidth="1"/>
    <col min="3" max="3" width="20.140625" customWidth="1"/>
    <col min="4" max="4" width="9.28515625" customWidth="1"/>
    <col min="5" max="5" width="18.42578125" customWidth="1"/>
    <col min="6" max="6" width="50.28515625" customWidth="1"/>
    <col min="7" max="7" width="46.28515625" bestFit="1" customWidth="1"/>
    <col min="8" max="8" width="28.7109375" bestFit="1" customWidth="1"/>
    <col min="9" max="9" width="36.42578125" customWidth="1"/>
  </cols>
  <sheetData>
    <row r="1" spans="1:9" ht="15.75" thickBot="1" x14ac:dyDescent="0.3">
      <c r="A1" s="88" t="s">
        <v>1537</v>
      </c>
      <c r="B1" s="5"/>
      <c r="C1" s="5"/>
      <c r="D1" s="5"/>
      <c r="E1" s="17"/>
      <c r="F1" s="5"/>
      <c r="G1" s="5"/>
      <c r="H1" s="5"/>
      <c r="I1" s="5"/>
    </row>
    <row r="2" spans="1:9" ht="36.75" customHeight="1" thickBot="1" x14ac:dyDescent="0.3">
      <c r="A2" s="20" t="s">
        <v>0</v>
      </c>
      <c r="B2" s="21" t="s">
        <v>1</v>
      </c>
      <c r="C2" s="1" t="s">
        <v>99</v>
      </c>
      <c r="D2" s="1" t="s">
        <v>1534</v>
      </c>
      <c r="E2" s="1" t="s">
        <v>2</v>
      </c>
      <c r="F2" s="1" t="s">
        <v>3</v>
      </c>
      <c r="G2" s="1" t="s">
        <v>966</v>
      </c>
      <c r="H2" s="101" t="s">
        <v>4</v>
      </c>
      <c r="I2" s="21" t="s">
        <v>1533</v>
      </c>
    </row>
    <row r="3" spans="1:9" ht="34.5" thickBot="1" x14ac:dyDescent="0.3">
      <c r="A3" s="3">
        <v>1</v>
      </c>
      <c r="B3" s="3" t="s">
        <v>953</v>
      </c>
      <c r="C3" s="35" t="s">
        <v>1486</v>
      </c>
      <c r="D3" s="6" t="s">
        <v>854</v>
      </c>
      <c r="E3" s="7" t="s">
        <v>855</v>
      </c>
      <c r="F3" s="7" t="s">
        <v>856</v>
      </c>
      <c r="G3" s="62" t="s">
        <v>857</v>
      </c>
      <c r="H3" s="23"/>
      <c r="I3" s="55" t="s">
        <v>1652</v>
      </c>
    </row>
    <row r="4" spans="1:9" ht="79.5" thickBot="1" x14ac:dyDescent="0.3">
      <c r="A4" s="3">
        <f>A3+1</f>
        <v>2</v>
      </c>
      <c r="B4" s="3" t="s">
        <v>1102</v>
      </c>
      <c r="C4" s="35">
        <v>4</v>
      </c>
      <c r="D4" s="36" t="s">
        <v>103</v>
      </c>
      <c r="E4" s="7" t="s">
        <v>1110</v>
      </c>
      <c r="F4" s="7" t="s">
        <v>1109</v>
      </c>
      <c r="G4" s="10"/>
      <c r="H4" s="18"/>
      <c r="I4" s="15" t="s">
        <v>1906</v>
      </c>
    </row>
    <row r="5" spans="1:9" ht="45.75" thickBot="1" x14ac:dyDescent="0.3">
      <c r="A5" s="3">
        <f t="shared" ref="A5:A68" si="0">A4+1</f>
        <v>3</v>
      </c>
      <c r="B5" s="37" t="s">
        <v>110</v>
      </c>
      <c r="C5" s="22">
        <v>3</v>
      </c>
      <c r="D5" s="7" t="s">
        <v>103</v>
      </c>
      <c r="E5" s="7" t="s">
        <v>104</v>
      </c>
      <c r="F5" s="7" t="s">
        <v>105</v>
      </c>
      <c r="G5" s="7"/>
      <c r="H5" s="39"/>
      <c r="I5" s="99" t="s">
        <v>1874</v>
      </c>
    </row>
    <row r="6" spans="1:9" ht="34.5" thickBot="1" x14ac:dyDescent="0.3">
      <c r="A6" s="3">
        <f t="shared" si="0"/>
        <v>4</v>
      </c>
      <c r="B6" s="3" t="s">
        <v>953</v>
      </c>
      <c r="C6" s="35" t="s">
        <v>1487</v>
      </c>
      <c r="D6" s="6" t="s">
        <v>103</v>
      </c>
      <c r="E6" s="7" t="s">
        <v>855</v>
      </c>
      <c r="F6" s="7" t="s">
        <v>858</v>
      </c>
      <c r="G6" s="7" t="s">
        <v>859</v>
      </c>
      <c r="H6" s="23"/>
      <c r="I6" s="55" t="s">
        <v>1875</v>
      </c>
    </row>
    <row r="7" spans="1:9" ht="45.75" thickBot="1" x14ac:dyDescent="0.3">
      <c r="A7" s="3">
        <f t="shared" si="0"/>
        <v>5</v>
      </c>
      <c r="B7" s="37" t="s">
        <v>1819</v>
      </c>
      <c r="C7" s="40">
        <v>122</v>
      </c>
      <c r="D7" s="11" t="s">
        <v>500</v>
      </c>
      <c r="E7" s="11" t="s">
        <v>501</v>
      </c>
      <c r="F7" s="11" t="s">
        <v>502</v>
      </c>
      <c r="G7" s="11" t="s">
        <v>503</v>
      </c>
      <c r="H7" s="39"/>
      <c r="I7" s="102" t="s">
        <v>1934</v>
      </c>
    </row>
    <row r="8" spans="1:9" ht="113.25" thickBot="1" x14ac:dyDescent="0.3">
      <c r="A8" s="3">
        <f t="shared" si="0"/>
        <v>6</v>
      </c>
      <c r="B8" s="3" t="s">
        <v>37</v>
      </c>
      <c r="C8" s="22">
        <v>11</v>
      </c>
      <c r="D8" s="7" t="s">
        <v>33</v>
      </c>
      <c r="E8" s="7" t="s">
        <v>20</v>
      </c>
      <c r="F8" s="6" t="s">
        <v>47</v>
      </c>
      <c r="G8" s="7" t="s">
        <v>48</v>
      </c>
      <c r="H8" s="23"/>
      <c r="I8" s="2" t="s">
        <v>1642</v>
      </c>
    </row>
    <row r="9" spans="1:9" ht="45.75" thickBot="1" x14ac:dyDescent="0.3">
      <c r="A9" s="3">
        <f t="shared" si="0"/>
        <v>7</v>
      </c>
      <c r="B9" s="3" t="s">
        <v>1100</v>
      </c>
      <c r="C9" s="22">
        <v>30</v>
      </c>
      <c r="D9" s="6" t="s">
        <v>33</v>
      </c>
      <c r="E9" s="11" t="s">
        <v>504</v>
      </c>
      <c r="F9" s="9" t="s">
        <v>1024</v>
      </c>
      <c r="G9" s="9" t="s">
        <v>1025</v>
      </c>
      <c r="H9" s="23"/>
      <c r="I9" s="2" t="s">
        <v>1880</v>
      </c>
    </row>
    <row r="10" spans="1:9" ht="34.5" thickBot="1" x14ac:dyDescent="0.3">
      <c r="A10" s="3">
        <f t="shared" si="0"/>
        <v>8</v>
      </c>
      <c r="B10" s="3" t="s">
        <v>1374</v>
      </c>
      <c r="C10" s="35">
        <v>8</v>
      </c>
      <c r="D10" s="36" t="s">
        <v>33</v>
      </c>
      <c r="E10" s="7" t="s">
        <v>20</v>
      </c>
      <c r="F10" s="7" t="s">
        <v>1369</v>
      </c>
      <c r="G10" s="7" t="s">
        <v>1386</v>
      </c>
      <c r="H10" s="18"/>
      <c r="I10" s="2" t="s">
        <v>1643</v>
      </c>
    </row>
    <row r="11" spans="1:9" ht="147" thickBot="1" x14ac:dyDescent="0.3">
      <c r="A11" s="3">
        <f t="shared" si="0"/>
        <v>9</v>
      </c>
      <c r="B11" s="37" t="s">
        <v>460</v>
      </c>
      <c r="C11" s="40">
        <v>123</v>
      </c>
      <c r="D11" s="11" t="s">
        <v>33</v>
      </c>
      <c r="E11" s="11" t="s">
        <v>504</v>
      </c>
      <c r="F11" s="11" t="s">
        <v>559</v>
      </c>
      <c r="G11" s="11" t="s">
        <v>234</v>
      </c>
      <c r="H11" s="39"/>
      <c r="I11" s="2" t="s">
        <v>1642</v>
      </c>
    </row>
    <row r="12" spans="1:9" ht="23.25" thickBot="1" x14ac:dyDescent="0.3">
      <c r="A12" s="3">
        <f t="shared" si="0"/>
        <v>10</v>
      </c>
      <c r="B12" s="3" t="s">
        <v>1364</v>
      </c>
      <c r="C12" s="22">
        <v>26</v>
      </c>
      <c r="D12" s="6" t="s">
        <v>1189</v>
      </c>
      <c r="E12" s="11" t="s">
        <v>504</v>
      </c>
      <c r="F12" s="7" t="s">
        <v>1190</v>
      </c>
      <c r="G12" s="7"/>
      <c r="H12" s="23"/>
      <c r="I12" s="55" t="s">
        <v>1821</v>
      </c>
    </row>
    <row r="13" spans="1:9" ht="45.75" thickBot="1" x14ac:dyDescent="0.3">
      <c r="A13" s="3">
        <f t="shared" si="0"/>
        <v>11</v>
      </c>
      <c r="B13" s="3" t="s">
        <v>953</v>
      </c>
      <c r="C13" s="35" t="s">
        <v>1488</v>
      </c>
      <c r="D13" s="6" t="s">
        <v>860</v>
      </c>
      <c r="E13" s="11" t="s">
        <v>504</v>
      </c>
      <c r="F13" s="7" t="s">
        <v>861</v>
      </c>
      <c r="G13" s="7"/>
      <c r="H13" s="23"/>
      <c r="I13" s="2" t="s">
        <v>1644</v>
      </c>
    </row>
    <row r="14" spans="1:9" ht="23.25" thickBot="1" x14ac:dyDescent="0.3">
      <c r="A14" s="3">
        <f t="shared" si="0"/>
        <v>12</v>
      </c>
      <c r="B14" s="3" t="s">
        <v>953</v>
      </c>
      <c r="C14" s="35" t="s">
        <v>1489</v>
      </c>
      <c r="D14" s="6" t="s">
        <v>860</v>
      </c>
      <c r="E14" s="11" t="s">
        <v>504</v>
      </c>
      <c r="F14" s="7" t="s">
        <v>862</v>
      </c>
      <c r="G14" s="7" t="s">
        <v>960</v>
      </c>
      <c r="H14" s="23" t="s">
        <v>863</v>
      </c>
      <c r="I14" s="2" t="s">
        <v>1645</v>
      </c>
    </row>
    <row r="15" spans="1:9" ht="79.5" thickBot="1" x14ac:dyDescent="0.3">
      <c r="A15" s="3">
        <f t="shared" si="0"/>
        <v>13</v>
      </c>
      <c r="B15" s="3" t="s">
        <v>1364</v>
      </c>
      <c r="C15" s="22">
        <v>27</v>
      </c>
      <c r="D15" s="6" t="s">
        <v>1191</v>
      </c>
      <c r="E15" s="11" t="s">
        <v>504</v>
      </c>
      <c r="F15" s="7" t="s">
        <v>1778</v>
      </c>
      <c r="G15" s="7" t="s">
        <v>1192</v>
      </c>
      <c r="H15" s="23" t="s">
        <v>1193</v>
      </c>
      <c r="I15" s="2" t="s">
        <v>1642</v>
      </c>
    </row>
    <row r="16" spans="1:9" ht="23.25" thickBot="1" x14ac:dyDescent="0.3">
      <c r="A16" s="3">
        <f t="shared" si="0"/>
        <v>14</v>
      </c>
      <c r="B16" s="3" t="s">
        <v>1364</v>
      </c>
      <c r="C16" s="22">
        <v>28</v>
      </c>
      <c r="D16" s="6" t="s">
        <v>1194</v>
      </c>
      <c r="E16" s="11" t="s">
        <v>504</v>
      </c>
      <c r="F16" s="7" t="s">
        <v>1195</v>
      </c>
      <c r="G16" s="7" t="s">
        <v>1161</v>
      </c>
      <c r="H16" s="23" t="s">
        <v>1196</v>
      </c>
      <c r="I16" s="2" t="s">
        <v>1646</v>
      </c>
    </row>
    <row r="17" spans="1:9" ht="34.5" thickBot="1" x14ac:dyDescent="0.3">
      <c r="A17" s="3">
        <f t="shared" si="0"/>
        <v>15</v>
      </c>
      <c r="B17" s="3" t="s">
        <v>1364</v>
      </c>
      <c r="C17" s="22">
        <v>31</v>
      </c>
      <c r="D17" s="6" t="s">
        <v>1201</v>
      </c>
      <c r="E17" s="11" t="s">
        <v>504</v>
      </c>
      <c r="F17" s="7" t="s">
        <v>1202</v>
      </c>
      <c r="G17" s="7"/>
      <c r="H17" s="23"/>
      <c r="I17" s="2" t="s">
        <v>1647</v>
      </c>
    </row>
    <row r="18" spans="1:9" ht="23.25" thickBot="1" x14ac:dyDescent="0.3">
      <c r="A18" s="3">
        <f t="shared" si="0"/>
        <v>16</v>
      </c>
      <c r="B18" s="37" t="s">
        <v>1819</v>
      </c>
      <c r="C18" s="40">
        <v>124</v>
      </c>
      <c r="D18" s="11" t="s">
        <v>505</v>
      </c>
      <c r="E18" s="11" t="s">
        <v>504</v>
      </c>
      <c r="F18" s="11" t="s">
        <v>506</v>
      </c>
      <c r="G18" s="11" t="s">
        <v>507</v>
      </c>
      <c r="H18" s="39" t="s">
        <v>508</v>
      </c>
      <c r="I18" s="12" t="s">
        <v>1648</v>
      </c>
    </row>
    <row r="19" spans="1:9" ht="68.25" thickBot="1" x14ac:dyDescent="0.3">
      <c r="A19" s="3">
        <f t="shared" si="0"/>
        <v>17</v>
      </c>
      <c r="B19" s="3" t="s">
        <v>92</v>
      </c>
      <c r="C19" s="22">
        <v>8</v>
      </c>
      <c r="D19" s="7" t="s">
        <v>505</v>
      </c>
      <c r="E19" s="11" t="s">
        <v>504</v>
      </c>
      <c r="F19" s="7" t="s">
        <v>70</v>
      </c>
      <c r="G19" s="7" t="s">
        <v>71</v>
      </c>
      <c r="H19" s="85"/>
      <c r="I19" s="55" t="s">
        <v>1881</v>
      </c>
    </row>
    <row r="20" spans="1:9" ht="34.5" thickBot="1" x14ac:dyDescent="0.3">
      <c r="A20" s="3">
        <f t="shared" si="0"/>
        <v>18</v>
      </c>
      <c r="B20" s="3" t="s">
        <v>1364</v>
      </c>
      <c r="C20" s="22">
        <v>29</v>
      </c>
      <c r="D20" s="6" t="s">
        <v>509</v>
      </c>
      <c r="E20" s="11" t="s">
        <v>504</v>
      </c>
      <c r="F20" s="7" t="s">
        <v>1649</v>
      </c>
      <c r="G20" s="7" t="s">
        <v>1197</v>
      </c>
      <c r="H20" s="19" t="s">
        <v>1198</v>
      </c>
      <c r="I20" s="107" t="s">
        <v>1886</v>
      </c>
    </row>
    <row r="21" spans="1:9" ht="248.25" thickBot="1" x14ac:dyDescent="0.3">
      <c r="A21" s="3">
        <f t="shared" si="0"/>
        <v>19</v>
      </c>
      <c r="B21" s="37" t="s">
        <v>1819</v>
      </c>
      <c r="C21" s="40">
        <v>125</v>
      </c>
      <c r="D21" s="11" t="s">
        <v>509</v>
      </c>
      <c r="E21" s="11" t="s">
        <v>504</v>
      </c>
      <c r="F21" s="42" t="s">
        <v>560</v>
      </c>
      <c r="G21" s="11" t="s">
        <v>510</v>
      </c>
      <c r="H21" s="39"/>
      <c r="I21" s="107" t="s">
        <v>1907</v>
      </c>
    </row>
    <row r="22" spans="1:9" ht="248.25" thickBot="1" x14ac:dyDescent="0.3">
      <c r="A22" s="3">
        <f t="shared" si="0"/>
        <v>20</v>
      </c>
      <c r="B22" s="3" t="s">
        <v>1364</v>
      </c>
      <c r="C22" s="22">
        <v>30</v>
      </c>
      <c r="D22" s="6" t="s">
        <v>864</v>
      </c>
      <c r="E22" s="11" t="s">
        <v>504</v>
      </c>
      <c r="F22" s="42" t="s">
        <v>560</v>
      </c>
      <c r="G22" s="7" t="s">
        <v>1199</v>
      </c>
      <c r="H22" s="23" t="s">
        <v>1200</v>
      </c>
      <c r="I22" s="107" t="s">
        <v>1908</v>
      </c>
    </row>
    <row r="23" spans="1:9" ht="45.75" thickBot="1" x14ac:dyDescent="0.3">
      <c r="A23" s="3">
        <f t="shared" si="0"/>
        <v>21</v>
      </c>
      <c r="B23" s="3" t="s">
        <v>953</v>
      </c>
      <c r="C23" s="35" t="s">
        <v>1490</v>
      </c>
      <c r="D23" s="6" t="s">
        <v>864</v>
      </c>
      <c r="E23" s="11" t="s">
        <v>504</v>
      </c>
      <c r="F23" s="7" t="s">
        <v>865</v>
      </c>
      <c r="G23" s="7" t="s">
        <v>961</v>
      </c>
      <c r="H23" s="23"/>
      <c r="I23" s="86" t="s">
        <v>1840</v>
      </c>
    </row>
    <row r="24" spans="1:9" ht="23.25" thickBot="1" x14ac:dyDescent="0.3">
      <c r="A24" s="3">
        <f t="shared" si="0"/>
        <v>22</v>
      </c>
      <c r="B24" s="37" t="s">
        <v>1819</v>
      </c>
      <c r="C24" s="40">
        <v>126</v>
      </c>
      <c r="D24" s="11" t="s">
        <v>508</v>
      </c>
      <c r="E24" s="11" t="s">
        <v>504</v>
      </c>
      <c r="F24" s="11" t="s">
        <v>511</v>
      </c>
      <c r="G24" s="11" t="s">
        <v>512</v>
      </c>
      <c r="H24" s="39" t="s">
        <v>500</v>
      </c>
      <c r="I24" s="12" t="s">
        <v>1779</v>
      </c>
    </row>
    <row r="25" spans="1:9" ht="147" thickBot="1" x14ac:dyDescent="0.3">
      <c r="A25" s="3">
        <f t="shared" si="0"/>
        <v>23</v>
      </c>
      <c r="B25" s="3" t="s">
        <v>1100</v>
      </c>
      <c r="C25" s="22">
        <v>31</v>
      </c>
      <c r="D25" s="6" t="s">
        <v>1026</v>
      </c>
      <c r="E25" s="11" t="s">
        <v>504</v>
      </c>
      <c r="F25" s="9" t="s">
        <v>1027</v>
      </c>
      <c r="G25" s="9" t="s">
        <v>1028</v>
      </c>
      <c r="H25" s="23"/>
      <c r="I25" s="2" t="s">
        <v>1650</v>
      </c>
    </row>
    <row r="26" spans="1:9" ht="45.75" thickBot="1" x14ac:dyDescent="0.3">
      <c r="A26" s="3">
        <f t="shared" si="0"/>
        <v>24</v>
      </c>
      <c r="B26" s="3" t="s">
        <v>92</v>
      </c>
      <c r="C26" s="22">
        <v>9</v>
      </c>
      <c r="D26" s="7" t="s">
        <v>72</v>
      </c>
      <c r="E26" s="11" t="s">
        <v>504</v>
      </c>
      <c r="F26" s="7" t="s">
        <v>73</v>
      </c>
      <c r="G26" s="7" t="s">
        <v>74</v>
      </c>
      <c r="H26" s="85"/>
      <c r="I26" s="2" t="s">
        <v>1780</v>
      </c>
    </row>
    <row r="27" spans="1:9" ht="330.75" customHeight="1" thickBot="1" x14ac:dyDescent="0.3">
      <c r="A27" s="3">
        <f t="shared" si="0"/>
        <v>25</v>
      </c>
      <c r="B27" s="37" t="s">
        <v>1819</v>
      </c>
      <c r="C27" s="40">
        <v>127</v>
      </c>
      <c r="D27" s="11" t="s">
        <v>513</v>
      </c>
      <c r="E27" s="11" t="s">
        <v>514</v>
      </c>
      <c r="F27" s="11" t="s">
        <v>515</v>
      </c>
      <c r="G27" s="11" t="s">
        <v>561</v>
      </c>
      <c r="H27" s="39" t="s">
        <v>562</v>
      </c>
      <c r="I27" s="12" t="s">
        <v>1651</v>
      </c>
    </row>
    <row r="28" spans="1:9" ht="34.5" thickBot="1" x14ac:dyDescent="0.3">
      <c r="A28" s="3">
        <f t="shared" si="0"/>
        <v>26</v>
      </c>
      <c r="B28" s="37" t="s">
        <v>1819</v>
      </c>
      <c r="C28" s="40">
        <v>128</v>
      </c>
      <c r="D28" s="11" t="s">
        <v>516</v>
      </c>
      <c r="E28" s="11" t="s">
        <v>517</v>
      </c>
      <c r="F28" s="11" t="s">
        <v>518</v>
      </c>
      <c r="G28" s="11" t="s">
        <v>519</v>
      </c>
      <c r="H28" s="39"/>
      <c r="I28" s="12" t="s">
        <v>1652</v>
      </c>
    </row>
    <row r="29" spans="1:9" ht="23.25" thickBot="1" x14ac:dyDescent="0.3">
      <c r="A29" s="3">
        <f t="shared" si="0"/>
        <v>27</v>
      </c>
      <c r="B29" s="37" t="s">
        <v>1819</v>
      </c>
      <c r="C29" s="40">
        <v>129</v>
      </c>
      <c r="D29" s="11" t="s">
        <v>520</v>
      </c>
      <c r="E29" s="11" t="s">
        <v>517</v>
      </c>
      <c r="F29" s="11" t="s">
        <v>521</v>
      </c>
      <c r="G29" s="11" t="s">
        <v>522</v>
      </c>
      <c r="H29" s="39"/>
      <c r="I29" s="12" t="s">
        <v>1773</v>
      </c>
    </row>
    <row r="30" spans="1:9" ht="23.25" thickBot="1" x14ac:dyDescent="0.3">
      <c r="A30" s="3">
        <f t="shared" si="0"/>
        <v>28</v>
      </c>
      <c r="B30" s="3" t="s">
        <v>1364</v>
      </c>
      <c r="C30" s="22">
        <v>32</v>
      </c>
      <c r="D30" s="6" t="s">
        <v>1203</v>
      </c>
      <c r="E30" s="11" t="s">
        <v>517</v>
      </c>
      <c r="F30" s="7" t="s">
        <v>1204</v>
      </c>
      <c r="G30" s="7"/>
      <c r="H30" s="23"/>
      <c r="I30" s="2" t="s">
        <v>1563</v>
      </c>
    </row>
    <row r="31" spans="1:9" ht="45.75" thickBot="1" x14ac:dyDescent="0.3">
      <c r="A31" s="3">
        <f t="shared" si="0"/>
        <v>29</v>
      </c>
      <c r="B31" s="3" t="s">
        <v>1364</v>
      </c>
      <c r="C31" s="22">
        <v>33</v>
      </c>
      <c r="D31" s="6" t="s">
        <v>523</v>
      </c>
      <c r="E31" s="11" t="s">
        <v>525</v>
      </c>
      <c r="F31" s="7" t="s">
        <v>1205</v>
      </c>
      <c r="G31" s="7"/>
      <c r="H31" s="23" t="s">
        <v>1206</v>
      </c>
      <c r="I31" s="2" t="s">
        <v>1942</v>
      </c>
    </row>
    <row r="32" spans="1:9" ht="180.75" thickBot="1" x14ac:dyDescent="0.3">
      <c r="A32" s="3">
        <f t="shared" si="0"/>
        <v>30</v>
      </c>
      <c r="B32" s="37" t="s">
        <v>1819</v>
      </c>
      <c r="C32" s="40">
        <v>130</v>
      </c>
      <c r="D32" s="11" t="s">
        <v>523</v>
      </c>
      <c r="E32" s="11" t="s">
        <v>524</v>
      </c>
      <c r="F32" s="11" t="s">
        <v>1836</v>
      </c>
      <c r="G32" s="11" t="s">
        <v>1798</v>
      </c>
      <c r="H32" s="39"/>
      <c r="I32" s="102" t="s">
        <v>1815</v>
      </c>
    </row>
    <row r="33" spans="1:9" ht="409.6" thickBot="1" x14ac:dyDescent="0.3">
      <c r="A33" s="3">
        <f t="shared" si="0"/>
        <v>31</v>
      </c>
      <c r="B33" s="37" t="s">
        <v>1819</v>
      </c>
      <c r="C33" s="40">
        <v>130</v>
      </c>
      <c r="D33" s="11" t="s">
        <v>523</v>
      </c>
      <c r="E33" s="11" t="s">
        <v>524</v>
      </c>
      <c r="F33" s="11" t="s">
        <v>1835</v>
      </c>
      <c r="G33" s="11"/>
      <c r="H33" s="39"/>
      <c r="I33" s="99" t="s">
        <v>1878</v>
      </c>
    </row>
    <row r="34" spans="1:9" ht="79.5" thickBot="1" x14ac:dyDescent="0.3">
      <c r="A34" s="3">
        <f t="shared" si="0"/>
        <v>32</v>
      </c>
      <c r="B34" s="37" t="s">
        <v>1823</v>
      </c>
      <c r="C34" s="40"/>
      <c r="D34" s="44" t="s">
        <v>523</v>
      </c>
      <c r="E34" s="11" t="s">
        <v>525</v>
      </c>
      <c r="F34" s="11" t="s">
        <v>1837</v>
      </c>
      <c r="G34" s="11"/>
      <c r="H34" s="39"/>
      <c r="I34" s="99" t="s">
        <v>1878</v>
      </c>
    </row>
    <row r="35" spans="1:9" ht="34.5" thickBot="1" x14ac:dyDescent="0.3">
      <c r="A35" s="3">
        <f t="shared" si="0"/>
        <v>33</v>
      </c>
      <c r="B35" s="37" t="s">
        <v>1819</v>
      </c>
      <c r="C35" s="43">
        <v>131</v>
      </c>
      <c r="D35" s="44" t="s">
        <v>523</v>
      </c>
      <c r="E35" s="11" t="s">
        <v>525</v>
      </c>
      <c r="F35" s="44" t="s">
        <v>526</v>
      </c>
      <c r="G35" s="44" t="s">
        <v>527</v>
      </c>
      <c r="H35" s="45" t="s">
        <v>528</v>
      </c>
      <c r="I35" s="12" t="s">
        <v>1653</v>
      </c>
    </row>
    <row r="36" spans="1:9" ht="135.75" thickBot="1" x14ac:dyDescent="0.3">
      <c r="A36" s="3">
        <f t="shared" si="0"/>
        <v>34</v>
      </c>
      <c r="B36" s="3" t="s">
        <v>37</v>
      </c>
      <c r="C36" s="22">
        <v>12</v>
      </c>
      <c r="D36" s="7" t="s">
        <v>38</v>
      </c>
      <c r="E36" s="7" t="s">
        <v>49</v>
      </c>
      <c r="F36" s="6" t="s">
        <v>1799</v>
      </c>
      <c r="G36" s="7" t="s">
        <v>1800</v>
      </c>
      <c r="H36" s="23"/>
      <c r="I36" s="107" t="s">
        <v>1909</v>
      </c>
    </row>
    <row r="37" spans="1:9" ht="113.25" thickBot="1" x14ac:dyDescent="0.3">
      <c r="A37" s="3">
        <f t="shared" si="0"/>
        <v>35</v>
      </c>
      <c r="B37" s="3" t="s">
        <v>1374</v>
      </c>
      <c r="C37" s="35">
        <v>7</v>
      </c>
      <c r="D37" s="36" t="s">
        <v>1368</v>
      </c>
      <c r="E37" s="7" t="s">
        <v>1370</v>
      </c>
      <c r="F37" s="7" t="s">
        <v>1378</v>
      </c>
      <c r="G37" s="7"/>
      <c r="H37" s="18"/>
      <c r="I37" s="107" t="s">
        <v>1910</v>
      </c>
    </row>
    <row r="38" spans="1:9" ht="68.25" thickBot="1" x14ac:dyDescent="0.3">
      <c r="A38" s="3">
        <f t="shared" si="0"/>
        <v>36</v>
      </c>
      <c r="B38" s="37" t="s">
        <v>138</v>
      </c>
      <c r="C38" s="22">
        <v>6</v>
      </c>
      <c r="D38" s="7" t="s">
        <v>122</v>
      </c>
      <c r="E38" s="7" t="s">
        <v>123</v>
      </c>
      <c r="F38" s="7" t="s">
        <v>130</v>
      </c>
      <c r="G38" s="7"/>
      <c r="H38" s="23"/>
      <c r="I38" s="2" t="s">
        <v>1654</v>
      </c>
    </row>
    <row r="39" spans="1:9" ht="68.25" thickBot="1" x14ac:dyDescent="0.3">
      <c r="A39" s="3">
        <f t="shared" si="0"/>
        <v>37</v>
      </c>
      <c r="B39" s="3" t="s">
        <v>953</v>
      </c>
      <c r="C39" s="35" t="s">
        <v>1491</v>
      </c>
      <c r="D39" s="6" t="s">
        <v>866</v>
      </c>
      <c r="E39" s="7" t="s">
        <v>867</v>
      </c>
      <c r="F39" s="7" t="s">
        <v>868</v>
      </c>
      <c r="G39" s="7" t="s">
        <v>869</v>
      </c>
      <c r="H39" s="23" t="s">
        <v>870</v>
      </c>
      <c r="I39" s="2" t="s">
        <v>1655</v>
      </c>
    </row>
    <row r="40" spans="1:9" ht="34.5" thickBot="1" x14ac:dyDescent="0.3">
      <c r="A40" s="3">
        <f t="shared" si="0"/>
        <v>38</v>
      </c>
      <c r="B40" s="3" t="s">
        <v>1364</v>
      </c>
      <c r="C40" s="22">
        <v>34</v>
      </c>
      <c r="D40" s="6" t="s">
        <v>1207</v>
      </c>
      <c r="E40" s="11" t="s">
        <v>525</v>
      </c>
      <c r="F40" s="7" t="s">
        <v>1208</v>
      </c>
      <c r="G40" s="7" t="s">
        <v>1161</v>
      </c>
      <c r="H40" s="23" t="s">
        <v>142</v>
      </c>
      <c r="I40" s="2" t="s">
        <v>1814</v>
      </c>
    </row>
    <row r="41" spans="1:9" ht="45.75" thickBot="1" x14ac:dyDescent="0.3">
      <c r="A41" s="3">
        <f t="shared" si="0"/>
        <v>39</v>
      </c>
      <c r="B41" s="3" t="s">
        <v>1364</v>
      </c>
      <c r="C41" s="22">
        <v>35</v>
      </c>
      <c r="D41" s="6" t="s">
        <v>1209</v>
      </c>
      <c r="E41" s="11" t="s">
        <v>525</v>
      </c>
      <c r="F41" s="7" t="s">
        <v>1210</v>
      </c>
      <c r="G41" s="7" t="s">
        <v>1211</v>
      </c>
      <c r="H41" s="23"/>
      <c r="I41" s="2" t="s">
        <v>1563</v>
      </c>
    </row>
    <row r="42" spans="1:9" ht="90.75" thickBot="1" x14ac:dyDescent="0.3">
      <c r="A42" s="3">
        <f t="shared" si="0"/>
        <v>40</v>
      </c>
      <c r="B42" s="3" t="s">
        <v>1364</v>
      </c>
      <c r="C42" s="22">
        <v>36</v>
      </c>
      <c r="D42" s="6" t="s">
        <v>1212</v>
      </c>
      <c r="E42" s="11" t="s">
        <v>525</v>
      </c>
      <c r="F42" s="7" t="s">
        <v>1213</v>
      </c>
      <c r="G42" s="7" t="s">
        <v>1214</v>
      </c>
      <c r="H42" s="23" t="s">
        <v>142</v>
      </c>
      <c r="I42" s="15" t="s">
        <v>1909</v>
      </c>
    </row>
    <row r="43" spans="1:9" ht="45.75" thickBot="1" x14ac:dyDescent="0.3">
      <c r="A43" s="3">
        <f t="shared" si="0"/>
        <v>41</v>
      </c>
      <c r="B43" s="3" t="s">
        <v>953</v>
      </c>
      <c r="C43" s="35" t="s">
        <v>1492</v>
      </c>
      <c r="D43" s="6" t="s">
        <v>1443</v>
      </c>
      <c r="E43" s="7" t="s">
        <v>1442</v>
      </c>
      <c r="F43" s="7" t="s">
        <v>871</v>
      </c>
      <c r="G43" s="56" t="s">
        <v>1444</v>
      </c>
      <c r="H43" s="23"/>
      <c r="I43" s="2" t="s">
        <v>1656</v>
      </c>
    </row>
    <row r="44" spans="1:9" ht="23.25" thickBot="1" x14ac:dyDescent="0.3">
      <c r="A44" s="3">
        <f t="shared" si="0"/>
        <v>42</v>
      </c>
      <c r="B44" s="3" t="s">
        <v>1364</v>
      </c>
      <c r="C44" s="22">
        <v>37</v>
      </c>
      <c r="D44" s="6" t="s">
        <v>1215</v>
      </c>
      <c r="E44" s="7" t="s">
        <v>1442</v>
      </c>
      <c r="F44" s="7" t="s">
        <v>1216</v>
      </c>
      <c r="G44" s="7" t="s">
        <v>1217</v>
      </c>
      <c r="H44" s="23"/>
      <c r="I44" s="86" t="s">
        <v>1816</v>
      </c>
    </row>
    <row r="45" spans="1:9" ht="45.75" thickBot="1" x14ac:dyDescent="0.3">
      <c r="A45" s="3">
        <f t="shared" si="0"/>
        <v>43</v>
      </c>
      <c r="B45" s="3" t="s">
        <v>37</v>
      </c>
      <c r="C45" s="22">
        <v>13</v>
      </c>
      <c r="D45" s="7" t="s">
        <v>34</v>
      </c>
      <c r="E45" s="7" t="s">
        <v>1442</v>
      </c>
      <c r="F45" s="6" t="s">
        <v>21</v>
      </c>
      <c r="G45" s="7" t="s">
        <v>22</v>
      </c>
      <c r="H45" s="23"/>
      <c r="I45" s="2" t="s">
        <v>1657</v>
      </c>
    </row>
    <row r="46" spans="1:9" ht="45.75" thickBot="1" x14ac:dyDescent="0.3">
      <c r="A46" s="3">
        <f t="shared" si="0"/>
        <v>44</v>
      </c>
      <c r="B46" s="37" t="s">
        <v>185</v>
      </c>
      <c r="C46" s="22">
        <v>7</v>
      </c>
      <c r="D46" s="7" t="s">
        <v>106</v>
      </c>
      <c r="E46" s="7" t="s">
        <v>1445</v>
      </c>
      <c r="F46" s="7" t="s">
        <v>184</v>
      </c>
      <c r="G46" s="7"/>
      <c r="H46" s="23"/>
      <c r="I46" s="2" t="s">
        <v>1658</v>
      </c>
    </row>
    <row r="47" spans="1:9" ht="79.5" thickBot="1" x14ac:dyDescent="0.3">
      <c r="A47" s="3">
        <f t="shared" si="0"/>
        <v>45</v>
      </c>
      <c r="B47" s="37" t="s">
        <v>185</v>
      </c>
      <c r="C47" s="22">
        <v>8</v>
      </c>
      <c r="D47" s="7" t="s">
        <v>106</v>
      </c>
      <c r="E47" s="7" t="s">
        <v>1442</v>
      </c>
      <c r="F47" s="7" t="s">
        <v>1448</v>
      </c>
      <c r="G47" s="7"/>
      <c r="H47" s="23"/>
      <c r="I47" s="2" t="s">
        <v>1801</v>
      </c>
    </row>
    <row r="48" spans="1:9" ht="57" thickBot="1" x14ac:dyDescent="0.3">
      <c r="A48" s="3">
        <f t="shared" si="0"/>
        <v>46</v>
      </c>
      <c r="B48" s="37" t="s">
        <v>110</v>
      </c>
      <c r="C48" s="22">
        <v>4</v>
      </c>
      <c r="D48" s="7" t="s">
        <v>106</v>
      </c>
      <c r="E48" s="7" t="s">
        <v>1933</v>
      </c>
      <c r="F48" s="7" t="s">
        <v>107</v>
      </c>
      <c r="G48" s="7"/>
      <c r="H48" s="39" t="s">
        <v>108</v>
      </c>
      <c r="I48" s="102" t="s">
        <v>1935</v>
      </c>
    </row>
    <row r="49" spans="1:9" ht="57" thickBot="1" x14ac:dyDescent="0.3">
      <c r="A49" s="3">
        <f t="shared" si="0"/>
        <v>47</v>
      </c>
      <c r="B49" s="3" t="s">
        <v>1390</v>
      </c>
      <c r="C49" s="35">
        <v>2</v>
      </c>
      <c r="D49" s="6" t="s">
        <v>106</v>
      </c>
      <c r="E49" s="7" t="s">
        <v>1389</v>
      </c>
      <c r="F49" s="7" t="s">
        <v>1393</v>
      </c>
      <c r="G49" s="100" t="s">
        <v>1391</v>
      </c>
      <c r="H49" s="18"/>
      <c r="I49" s="15" t="s">
        <v>1911</v>
      </c>
    </row>
    <row r="50" spans="1:9" ht="23.25" thickBot="1" x14ac:dyDescent="0.3">
      <c r="A50" s="3">
        <f t="shared" si="0"/>
        <v>48</v>
      </c>
      <c r="B50" s="3" t="s">
        <v>1364</v>
      </c>
      <c r="C50" s="22">
        <v>38</v>
      </c>
      <c r="D50" s="6" t="s">
        <v>1218</v>
      </c>
      <c r="E50" s="7" t="s">
        <v>1442</v>
      </c>
      <c r="F50" s="7" t="s">
        <v>1219</v>
      </c>
      <c r="G50" s="7" t="s">
        <v>1217</v>
      </c>
      <c r="H50" s="23"/>
      <c r="I50" s="2" t="s">
        <v>1659</v>
      </c>
    </row>
    <row r="51" spans="1:9" ht="248.25" thickBot="1" x14ac:dyDescent="0.3">
      <c r="A51" s="3">
        <f t="shared" si="0"/>
        <v>49</v>
      </c>
      <c r="B51" s="37" t="s">
        <v>1819</v>
      </c>
      <c r="C51" s="40">
        <v>132</v>
      </c>
      <c r="D51" s="11" t="s">
        <v>529</v>
      </c>
      <c r="E51" s="11" t="s">
        <v>530</v>
      </c>
      <c r="F51" s="11" t="s">
        <v>563</v>
      </c>
      <c r="G51" s="11" t="s">
        <v>564</v>
      </c>
      <c r="H51" s="39" t="s">
        <v>531</v>
      </c>
      <c r="I51" s="12" t="s">
        <v>1660</v>
      </c>
    </row>
    <row r="52" spans="1:9" ht="68.25" thickBot="1" x14ac:dyDescent="0.3">
      <c r="A52" s="3">
        <f t="shared" si="0"/>
        <v>50</v>
      </c>
      <c r="B52" s="3" t="s">
        <v>1364</v>
      </c>
      <c r="C52" s="22">
        <v>39</v>
      </c>
      <c r="D52" s="6" t="s">
        <v>1220</v>
      </c>
      <c r="E52" s="7" t="s">
        <v>1221</v>
      </c>
      <c r="F52" s="7" t="s">
        <v>1222</v>
      </c>
      <c r="G52" s="7"/>
      <c r="H52" s="23" t="s">
        <v>1223</v>
      </c>
      <c r="I52" s="12" t="s">
        <v>1817</v>
      </c>
    </row>
    <row r="53" spans="1:9" ht="169.5" thickBot="1" x14ac:dyDescent="0.3">
      <c r="A53" s="3">
        <f t="shared" si="0"/>
        <v>51</v>
      </c>
      <c r="B53" s="3" t="s">
        <v>1100</v>
      </c>
      <c r="C53" s="32">
        <v>32</v>
      </c>
      <c r="D53" s="14" t="s">
        <v>1029</v>
      </c>
      <c r="E53" s="7" t="s">
        <v>1442</v>
      </c>
      <c r="F53" s="63" t="s">
        <v>1777</v>
      </c>
      <c r="G53" s="2" t="s">
        <v>1097</v>
      </c>
      <c r="H53" s="19"/>
      <c r="I53" s="2" t="s">
        <v>1774</v>
      </c>
    </row>
    <row r="54" spans="1:9" ht="57" thickBot="1" x14ac:dyDescent="0.3">
      <c r="A54" s="3">
        <f t="shared" si="0"/>
        <v>52</v>
      </c>
      <c r="B54" s="3" t="s">
        <v>953</v>
      </c>
      <c r="C54" s="58" t="s">
        <v>1493</v>
      </c>
      <c r="D54" s="14" t="s">
        <v>872</v>
      </c>
      <c r="E54" s="7" t="s">
        <v>1442</v>
      </c>
      <c r="F54" s="2" t="s">
        <v>873</v>
      </c>
      <c r="G54" s="2" t="s">
        <v>874</v>
      </c>
      <c r="H54" s="19" t="s">
        <v>872</v>
      </c>
      <c r="I54" s="2" t="s">
        <v>1661</v>
      </c>
    </row>
    <row r="55" spans="1:9" ht="34.5" thickBot="1" x14ac:dyDescent="0.3">
      <c r="A55" s="3">
        <f t="shared" si="0"/>
        <v>53</v>
      </c>
      <c r="B55" s="3" t="s">
        <v>1364</v>
      </c>
      <c r="C55" s="32">
        <v>40</v>
      </c>
      <c r="D55" s="14" t="s">
        <v>1224</v>
      </c>
      <c r="E55" s="7" t="s">
        <v>1116</v>
      </c>
      <c r="F55" s="2" t="s">
        <v>1225</v>
      </c>
      <c r="G55" s="2" t="s">
        <v>1226</v>
      </c>
      <c r="H55" s="19"/>
      <c r="I55" s="2" t="s">
        <v>1563</v>
      </c>
    </row>
    <row r="56" spans="1:9" ht="203.25" thickBot="1" x14ac:dyDescent="0.3">
      <c r="A56" s="3">
        <f t="shared" si="0"/>
        <v>54</v>
      </c>
      <c r="B56" s="37" t="s">
        <v>138</v>
      </c>
      <c r="C56" s="32">
        <v>7</v>
      </c>
      <c r="D56" s="2" t="s">
        <v>131</v>
      </c>
      <c r="E56" s="7" t="s">
        <v>132</v>
      </c>
      <c r="F56" s="2" t="s">
        <v>1730</v>
      </c>
      <c r="G56" s="2"/>
      <c r="H56" s="19"/>
      <c r="I56" s="2" t="s">
        <v>1654</v>
      </c>
    </row>
    <row r="57" spans="1:9" ht="23.25" thickBot="1" x14ac:dyDescent="0.3">
      <c r="A57" s="3">
        <f t="shared" si="0"/>
        <v>55</v>
      </c>
      <c r="B57" s="37" t="s">
        <v>149</v>
      </c>
      <c r="C57" s="32">
        <v>3</v>
      </c>
      <c r="D57" s="2" t="s">
        <v>147</v>
      </c>
      <c r="E57" s="7" t="s">
        <v>1116</v>
      </c>
      <c r="F57" s="2" t="s">
        <v>148</v>
      </c>
      <c r="G57" s="2" t="s">
        <v>809</v>
      </c>
      <c r="H57" s="19" t="s">
        <v>145</v>
      </c>
      <c r="I57" s="2" t="s">
        <v>1563</v>
      </c>
    </row>
    <row r="58" spans="1:9" ht="79.5" thickBot="1" x14ac:dyDescent="0.3">
      <c r="A58" s="3">
        <f t="shared" si="0"/>
        <v>56</v>
      </c>
      <c r="B58" s="37" t="s">
        <v>1819</v>
      </c>
      <c r="C58" s="43">
        <v>133</v>
      </c>
      <c r="D58" s="12" t="s">
        <v>531</v>
      </c>
      <c r="E58" s="12" t="s">
        <v>532</v>
      </c>
      <c r="F58" s="12" t="s">
        <v>533</v>
      </c>
      <c r="G58" s="12" t="s">
        <v>565</v>
      </c>
      <c r="H58" s="46" t="s">
        <v>529</v>
      </c>
      <c r="I58" s="12" t="s">
        <v>1775</v>
      </c>
    </row>
    <row r="59" spans="1:9" ht="102" thickBot="1" x14ac:dyDescent="0.3">
      <c r="A59" s="3">
        <f t="shared" si="0"/>
        <v>57</v>
      </c>
      <c r="B59" s="3" t="s">
        <v>1364</v>
      </c>
      <c r="C59" s="32">
        <v>43</v>
      </c>
      <c r="D59" s="14" t="s">
        <v>1232</v>
      </c>
      <c r="E59" s="2" t="s">
        <v>1449</v>
      </c>
      <c r="F59" s="2" t="s">
        <v>1233</v>
      </c>
      <c r="G59" s="2"/>
      <c r="H59" s="19"/>
      <c r="I59" s="12" t="s">
        <v>1641</v>
      </c>
    </row>
    <row r="60" spans="1:9" ht="15.75" thickBot="1" x14ac:dyDescent="0.3">
      <c r="A60" s="3">
        <f t="shared" si="0"/>
        <v>58</v>
      </c>
      <c r="B60" s="37" t="s">
        <v>1819</v>
      </c>
      <c r="C60" s="43">
        <v>134</v>
      </c>
      <c r="D60" s="12" t="s">
        <v>534</v>
      </c>
      <c r="E60" s="2" t="s">
        <v>1449</v>
      </c>
      <c r="F60" s="12" t="s">
        <v>535</v>
      </c>
      <c r="G60" s="12" t="s">
        <v>1526</v>
      </c>
      <c r="H60" s="46" t="s">
        <v>536</v>
      </c>
      <c r="I60" s="2" t="s">
        <v>1563</v>
      </c>
    </row>
    <row r="61" spans="1:9" ht="15.75" thickBot="1" x14ac:dyDescent="0.3">
      <c r="A61" s="3">
        <f t="shared" si="0"/>
        <v>59</v>
      </c>
      <c r="B61" s="3" t="s">
        <v>1364</v>
      </c>
      <c r="C61" s="32">
        <v>41</v>
      </c>
      <c r="D61" s="14" t="s">
        <v>1227</v>
      </c>
      <c r="E61" s="2" t="s">
        <v>1449</v>
      </c>
      <c r="F61" s="2" t="s">
        <v>1228</v>
      </c>
      <c r="G61" s="2" t="s">
        <v>1229</v>
      </c>
      <c r="H61" s="19"/>
      <c r="I61" s="2" t="s">
        <v>1563</v>
      </c>
    </row>
    <row r="62" spans="1:9" ht="23.25" thickBot="1" x14ac:dyDescent="0.3">
      <c r="A62" s="3">
        <f t="shared" si="0"/>
        <v>60</v>
      </c>
      <c r="B62" s="3" t="s">
        <v>92</v>
      </c>
      <c r="C62" s="32">
        <v>10</v>
      </c>
      <c r="D62" s="2" t="s">
        <v>1227</v>
      </c>
      <c r="E62" s="2" t="s">
        <v>1449</v>
      </c>
      <c r="F62" s="2" t="s">
        <v>75</v>
      </c>
      <c r="G62" s="2" t="s">
        <v>76</v>
      </c>
      <c r="H62" s="76"/>
      <c r="I62" s="2" t="s">
        <v>1563</v>
      </c>
    </row>
    <row r="63" spans="1:9" ht="23.25" thickBot="1" x14ac:dyDescent="0.3">
      <c r="A63" s="3">
        <f t="shared" si="0"/>
        <v>61</v>
      </c>
      <c r="B63" s="3" t="s">
        <v>1364</v>
      </c>
      <c r="C63" s="32">
        <v>42</v>
      </c>
      <c r="D63" s="14" t="s">
        <v>1394</v>
      </c>
      <c r="E63" s="2" t="s">
        <v>1449</v>
      </c>
      <c r="F63" s="2" t="s">
        <v>1230</v>
      </c>
      <c r="G63" s="2" t="s">
        <v>1231</v>
      </c>
      <c r="H63" s="19"/>
      <c r="I63" s="2" t="s">
        <v>1662</v>
      </c>
    </row>
    <row r="64" spans="1:9" ht="34.5" thickBot="1" x14ac:dyDescent="0.3">
      <c r="A64" s="3">
        <f t="shared" si="0"/>
        <v>62</v>
      </c>
      <c r="B64" s="37" t="s">
        <v>1819</v>
      </c>
      <c r="C64" s="43">
        <v>135</v>
      </c>
      <c r="D64" s="12" t="s">
        <v>537</v>
      </c>
      <c r="E64" s="2" t="s">
        <v>1449</v>
      </c>
      <c r="F64" s="12" t="s">
        <v>538</v>
      </c>
      <c r="G64" s="12" t="s">
        <v>539</v>
      </c>
      <c r="H64" s="46" t="s">
        <v>540</v>
      </c>
      <c r="I64" s="2" t="s">
        <v>1662</v>
      </c>
    </row>
    <row r="65" spans="1:9" ht="79.5" thickBot="1" x14ac:dyDescent="0.3">
      <c r="A65" s="3">
        <f t="shared" si="0"/>
        <v>63</v>
      </c>
      <c r="B65" s="37" t="s">
        <v>1819</v>
      </c>
      <c r="C65" s="43">
        <v>136</v>
      </c>
      <c r="D65" s="12" t="s">
        <v>541</v>
      </c>
      <c r="E65" s="2" t="s">
        <v>1449</v>
      </c>
      <c r="F65" s="12" t="s">
        <v>542</v>
      </c>
      <c r="G65" s="12" t="s">
        <v>566</v>
      </c>
      <c r="H65" s="46"/>
      <c r="I65" s="12" t="s">
        <v>1818</v>
      </c>
    </row>
    <row r="66" spans="1:9" ht="68.25" thickBot="1" x14ac:dyDescent="0.3">
      <c r="A66" s="3">
        <f t="shared" si="0"/>
        <v>64</v>
      </c>
      <c r="B66" s="37" t="s">
        <v>1819</v>
      </c>
      <c r="C66" s="43">
        <v>137</v>
      </c>
      <c r="D66" s="12" t="s">
        <v>540</v>
      </c>
      <c r="E66" s="2" t="s">
        <v>1449</v>
      </c>
      <c r="F66" s="12" t="s">
        <v>567</v>
      </c>
      <c r="G66" s="74" t="s">
        <v>568</v>
      </c>
      <c r="H66" s="46" t="s">
        <v>537</v>
      </c>
      <c r="I66" s="2" t="s">
        <v>1662</v>
      </c>
    </row>
    <row r="67" spans="1:9" ht="23.25" thickBot="1" x14ac:dyDescent="0.3">
      <c r="A67" s="3">
        <f t="shared" si="0"/>
        <v>65</v>
      </c>
      <c r="B67" s="37" t="s">
        <v>1819</v>
      </c>
      <c r="C67" s="43">
        <v>138</v>
      </c>
      <c r="D67" s="12" t="s">
        <v>543</v>
      </c>
      <c r="E67" s="2" t="s">
        <v>1449</v>
      </c>
      <c r="F67" s="12" t="s">
        <v>544</v>
      </c>
      <c r="G67" s="12" t="s">
        <v>545</v>
      </c>
      <c r="H67" s="46"/>
      <c r="I67" s="12" t="s">
        <v>1663</v>
      </c>
    </row>
    <row r="68" spans="1:9" ht="45.75" thickBot="1" x14ac:dyDescent="0.3">
      <c r="A68" s="3">
        <f t="shared" si="0"/>
        <v>66</v>
      </c>
      <c r="B68" s="37" t="s">
        <v>1819</v>
      </c>
      <c r="C68" s="43">
        <v>139</v>
      </c>
      <c r="D68" s="12" t="s">
        <v>546</v>
      </c>
      <c r="E68" s="2" t="s">
        <v>1449</v>
      </c>
      <c r="F68" s="12" t="s">
        <v>569</v>
      </c>
      <c r="G68" s="12" t="s">
        <v>547</v>
      </c>
      <c r="H68" s="46"/>
      <c r="I68" s="12" t="s">
        <v>1663</v>
      </c>
    </row>
    <row r="69" spans="1:9" ht="23.25" thickBot="1" x14ac:dyDescent="0.3">
      <c r="A69" s="3">
        <f t="shared" ref="A69:A79" si="1">A68+1</f>
        <v>67</v>
      </c>
      <c r="B69" s="37" t="s">
        <v>1819</v>
      </c>
      <c r="C69" s="43">
        <v>140</v>
      </c>
      <c r="D69" s="12" t="s">
        <v>548</v>
      </c>
      <c r="E69" s="2" t="s">
        <v>1449</v>
      </c>
      <c r="F69" s="12" t="s">
        <v>549</v>
      </c>
      <c r="G69" s="12" t="s">
        <v>539</v>
      </c>
      <c r="H69" s="46" t="s">
        <v>550</v>
      </c>
      <c r="I69" s="2" t="s">
        <v>1662</v>
      </c>
    </row>
    <row r="70" spans="1:9" ht="79.5" thickBot="1" x14ac:dyDescent="0.3">
      <c r="A70" s="3">
        <f t="shared" si="1"/>
        <v>68</v>
      </c>
      <c r="B70" s="37" t="s">
        <v>1819</v>
      </c>
      <c r="C70" s="43" t="s">
        <v>570</v>
      </c>
      <c r="D70" s="12" t="s">
        <v>551</v>
      </c>
      <c r="E70" s="2" t="s">
        <v>1449</v>
      </c>
      <c r="F70" s="12" t="s">
        <v>542</v>
      </c>
      <c r="G70" s="12" t="s">
        <v>571</v>
      </c>
      <c r="H70" s="46"/>
      <c r="I70" s="108" t="s">
        <v>1912</v>
      </c>
    </row>
    <row r="71" spans="1:9" ht="68.25" thickBot="1" x14ac:dyDescent="0.3">
      <c r="A71" s="3">
        <f t="shared" si="1"/>
        <v>69</v>
      </c>
      <c r="B71" s="37" t="s">
        <v>1819</v>
      </c>
      <c r="C71" s="43">
        <v>142</v>
      </c>
      <c r="D71" s="12" t="s">
        <v>550</v>
      </c>
      <c r="E71" s="2" t="s">
        <v>1449</v>
      </c>
      <c r="F71" s="12" t="s">
        <v>572</v>
      </c>
      <c r="G71" s="12" t="s">
        <v>568</v>
      </c>
      <c r="H71" s="46" t="s">
        <v>548</v>
      </c>
      <c r="I71" s="2" t="s">
        <v>1662</v>
      </c>
    </row>
    <row r="72" spans="1:9" ht="57" thickBot="1" x14ac:dyDescent="0.3">
      <c r="A72" s="3">
        <f t="shared" si="1"/>
        <v>70</v>
      </c>
      <c r="B72" s="3" t="s">
        <v>1100</v>
      </c>
      <c r="C72" s="32">
        <v>33</v>
      </c>
      <c r="D72" s="14" t="s">
        <v>1030</v>
      </c>
      <c r="E72" s="2" t="s">
        <v>1449</v>
      </c>
      <c r="F72" s="63" t="s">
        <v>1031</v>
      </c>
      <c r="G72" s="2"/>
      <c r="H72" s="19"/>
      <c r="I72" s="55" t="s">
        <v>1860</v>
      </c>
    </row>
    <row r="73" spans="1:9" ht="23.25" thickBot="1" x14ac:dyDescent="0.3">
      <c r="A73" s="3">
        <f t="shared" si="1"/>
        <v>71</v>
      </c>
      <c r="B73" s="37" t="s">
        <v>1819</v>
      </c>
      <c r="C73" s="43">
        <v>143</v>
      </c>
      <c r="D73" s="12" t="s">
        <v>158</v>
      </c>
      <c r="E73" s="12" t="s">
        <v>159</v>
      </c>
      <c r="F73" s="12" t="s">
        <v>552</v>
      </c>
      <c r="G73" s="12" t="s">
        <v>539</v>
      </c>
      <c r="H73" s="46"/>
      <c r="I73" s="2" t="s">
        <v>1662</v>
      </c>
    </row>
    <row r="74" spans="1:9" ht="57" thickBot="1" x14ac:dyDescent="0.3">
      <c r="A74" s="3">
        <f t="shared" si="1"/>
        <v>72</v>
      </c>
      <c r="B74" s="37" t="s">
        <v>172</v>
      </c>
      <c r="C74" s="32">
        <v>4</v>
      </c>
      <c r="D74" s="2" t="s">
        <v>158</v>
      </c>
      <c r="E74" s="2" t="s">
        <v>159</v>
      </c>
      <c r="F74" s="2" t="s">
        <v>169</v>
      </c>
      <c r="G74" s="2"/>
      <c r="H74" s="19"/>
      <c r="I74" s="2" t="s">
        <v>1776</v>
      </c>
    </row>
    <row r="75" spans="1:9" ht="23.25" thickBot="1" x14ac:dyDescent="0.3">
      <c r="A75" s="3">
        <f t="shared" si="1"/>
        <v>73</v>
      </c>
      <c r="B75" s="3" t="s">
        <v>1364</v>
      </c>
      <c r="C75" s="32">
        <v>44</v>
      </c>
      <c r="D75" s="14" t="s">
        <v>1234</v>
      </c>
      <c r="E75" s="2" t="s">
        <v>876</v>
      </c>
      <c r="F75" s="2" t="s">
        <v>1235</v>
      </c>
      <c r="G75" s="2"/>
      <c r="H75" s="19"/>
      <c r="I75" s="55" t="s">
        <v>1821</v>
      </c>
    </row>
    <row r="76" spans="1:9" ht="45.75" thickBot="1" x14ac:dyDescent="0.3">
      <c r="A76" s="3">
        <f t="shared" si="1"/>
        <v>74</v>
      </c>
      <c r="B76" s="3" t="s">
        <v>953</v>
      </c>
      <c r="C76" s="58" t="s">
        <v>1494</v>
      </c>
      <c r="D76" s="14" t="s">
        <v>875</v>
      </c>
      <c r="E76" s="2" t="s">
        <v>876</v>
      </c>
      <c r="F76" s="2" t="s">
        <v>877</v>
      </c>
      <c r="G76" s="2" t="s">
        <v>1802</v>
      </c>
      <c r="H76" s="19" t="s">
        <v>878</v>
      </c>
      <c r="I76" s="2" t="s">
        <v>1640</v>
      </c>
    </row>
    <row r="77" spans="1:9" ht="23.25" thickBot="1" x14ac:dyDescent="0.3">
      <c r="A77" s="3">
        <f t="shared" si="1"/>
        <v>75</v>
      </c>
      <c r="B77" s="37" t="s">
        <v>1819</v>
      </c>
      <c r="C77" s="43">
        <v>144</v>
      </c>
      <c r="D77" s="12" t="s">
        <v>553</v>
      </c>
      <c r="E77" s="2" t="s">
        <v>876</v>
      </c>
      <c r="F77" s="12" t="s">
        <v>554</v>
      </c>
      <c r="G77" s="99" t="s">
        <v>555</v>
      </c>
      <c r="H77" s="46"/>
      <c r="I77" s="12" t="s">
        <v>1641</v>
      </c>
    </row>
    <row r="78" spans="1:9" ht="23.25" thickBot="1" x14ac:dyDescent="0.3">
      <c r="A78" s="3">
        <f t="shared" si="1"/>
        <v>76</v>
      </c>
      <c r="B78" s="37" t="s">
        <v>1819</v>
      </c>
      <c r="C78" s="43">
        <v>145</v>
      </c>
      <c r="D78" s="12" t="s">
        <v>556</v>
      </c>
      <c r="E78" s="2" t="s">
        <v>876</v>
      </c>
      <c r="F78" s="12" t="s">
        <v>557</v>
      </c>
      <c r="G78" s="12" t="s">
        <v>558</v>
      </c>
      <c r="H78" s="46"/>
      <c r="I78" s="12" t="s">
        <v>1641</v>
      </c>
    </row>
    <row r="79" spans="1:9" ht="23.25" thickBot="1" x14ac:dyDescent="0.3">
      <c r="A79" s="3">
        <f t="shared" si="1"/>
        <v>77</v>
      </c>
      <c r="B79" s="3" t="s">
        <v>1364</v>
      </c>
      <c r="C79" s="32">
        <v>45</v>
      </c>
      <c r="D79" s="14" t="s">
        <v>1236</v>
      </c>
      <c r="E79" s="2" t="s">
        <v>1237</v>
      </c>
      <c r="F79" s="2" t="s">
        <v>1238</v>
      </c>
      <c r="G79" s="2"/>
      <c r="H79" s="19"/>
      <c r="I79" s="86" t="s">
        <v>1839</v>
      </c>
    </row>
  </sheetData>
  <sortState ref="A3:I79">
    <sortCondition ref="D3:D79"/>
    <sortCondition ref="B3:B79"/>
  </sortState>
  <customSheetViews>
    <customSheetView guid="{7DE0F22F-547A-46BE-8FD7-F836C5767530}">
      <pane ySplit="2" topLeftCell="A34" activePane="bottomLeft" state="frozen"/>
      <selection pane="bottomLeft" activeCell="I35" sqref="I35"/>
      <pageMargins left="0.7" right="0.7" top="0.75" bottom="0.75" header="0.3" footer="0.3"/>
    </customSheetView>
    <customSheetView guid="{A4741FF5-ED66-4F2D-8673-0B5CBD692B36}" topLeftCell="A30">
      <selection activeCell="F30" sqref="F30"/>
      <pageMargins left="0.7" right="0.7" top="0.75" bottom="0.75" header="0.3" footer="0.3"/>
    </customSheetView>
    <customSheetView guid="{85BA80E8-BD4F-4127-94DC-5C2772A63326}">
      <pane ySplit="2" topLeftCell="A71" activePane="bottomLeft" state="frozen"/>
      <selection pane="bottomLeft" activeCell="A77" sqref="A77"/>
      <pageMargins left="0.7" right="0.7" top="0.75" bottom="0.75" header="0.3" footer="0.3"/>
    </customSheetView>
  </customSheetView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1"/>
  <sheetViews>
    <sheetView workbookViewId="0">
      <pane ySplit="2" topLeftCell="A84" activePane="bottomLeft" state="frozen"/>
      <selection pane="bottomLeft" activeCell="I91" sqref="I91"/>
    </sheetView>
  </sheetViews>
  <sheetFormatPr defaultRowHeight="15" x14ac:dyDescent="0.25"/>
  <cols>
    <col min="1" max="1" width="5" customWidth="1"/>
    <col min="2" max="2" width="20.5703125" customWidth="1"/>
    <col min="3" max="3" width="20.140625" customWidth="1"/>
    <col min="4" max="4" width="9" customWidth="1"/>
    <col min="5" max="5" width="18.42578125" customWidth="1"/>
    <col min="6" max="6" width="50.28515625" customWidth="1"/>
    <col min="7" max="7" width="46" customWidth="1"/>
    <col min="8" max="8" width="28.7109375" bestFit="1" customWidth="1"/>
    <col min="9" max="9" width="36.7109375" bestFit="1" customWidth="1"/>
  </cols>
  <sheetData>
    <row r="1" spans="1:9" ht="15.75" thickBot="1" x14ac:dyDescent="0.3">
      <c r="A1" s="88" t="s">
        <v>1538</v>
      </c>
      <c r="B1" s="5"/>
      <c r="C1" s="5"/>
      <c r="D1" s="5"/>
      <c r="E1" s="17"/>
      <c r="F1" s="5"/>
      <c r="G1" s="5"/>
      <c r="H1" s="5"/>
      <c r="I1" s="5"/>
    </row>
    <row r="2" spans="1:9" ht="37.5" customHeight="1" thickBot="1" x14ac:dyDescent="0.3">
      <c r="A2" s="20" t="s">
        <v>0</v>
      </c>
      <c r="B2" s="21" t="s">
        <v>1</v>
      </c>
      <c r="C2" s="1" t="s">
        <v>99</v>
      </c>
      <c r="D2" s="1" t="s">
        <v>1534</v>
      </c>
      <c r="E2" s="1" t="s">
        <v>2</v>
      </c>
      <c r="F2" s="1" t="s">
        <v>3</v>
      </c>
      <c r="G2" s="1" t="s">
        <v>966</v>
      </c>
      <c r="H2" s="1" t="s">
        <v>4</v>
      </c>
      <c r="I2" s="1" t="s">
        <v>1533</v>
      </c>
    </row>
    <row r="3" spans="1:9" ht="34.5" thickBot="1" x14ac:dyDescent="0.3">
      <c r="A3" s="3">
        <v>1</v>
      </c>
      <c r="B3" s="3" t="s">
        <v>1364</v>
      </c>
      <c r="C3" s="32">
        <v>46</v>
      </c>
      <c r="D3" s="61" t="s">
        <v>1239</v>
      </c>
      <c r="E3" s="2" t="s">
        <v>1240</v>
      </c>
      <c r="F3" s="2" t="s">
        <v>1803</v>
      </c>
      <c r="G3" s="2" t="s">
        <v>1241</v>
      </c>
      <c r="H3" s="19" t="s">
        <v>1242</v>
      </c>
      <c r="I3" s="55" t="s">
        <v>1858</v>
      </c>
    </row>
    <row r="4" spans="1:9" ht="135.75" thickBot="1" x14ac:dyDescent="0.3">
      <c r="A4" s="3">
        <f>A3+1</f>
        <v>2</v>
      </c>
      <c r="B4" s="3" t="s">
        <v>1374</v>
      </c>
      <c r="C4" s="58">
        <v>9</v>
      </c>
      <c r="D4" s="49" t="s">
        <v>1239</v>
      </c>
      <c r="E4" s="2" t="s">
        <v>167</v>
      </c>
      <c r="F4" s="2" t="s">
        <v>1376</v>
      </c>
      <c r="G4" s="2"/>
      <c r="H4" s="50"/>
      <c r="I4" s="2" t="s">
        <v>1804</v>
      </c>
    </row>
    <row r="5" spans="1:9" ht="68.25" thickBot="1" x14ac:dyDescent="0.3">
      <c r="A5" s="3">
        <f t="shared" ref="A5:A68" si="0">A4+1</f>
        <v>3</v>
      </c>
      <c r="B5" s="37" t="s">
        <v>1819</v>
      </c>
      <c r="C5" s="43">
        <v>146</v>
      </c>
      <c r="D5" s="12" t="s">
        <v>573</v>
      </c>
      <c r="E5" s="12" t="s">
        <v>574</v>
      </c>
      <c r="F5" s="90" t="s">
        <v>658</v>
      </c>
      <c r="G5" s="12" t="s">
        <v>575</v>
      </c>
      <c r="H5" s="46"/>
      <c r="I5" s="12" t="s">
        <v>1664</v>
      </c>
    </row>
    <row r="6" spans="1:9" ht="124.5" thickBot="1" x14ac:dyDescent="0.3">
      <c r="A6" s="3">
        <f t="shared" si="0"/>
        <v>4</v>
      </c>
      <c r="B6" s="3" t="s">
        <v>1102</v>
      </c>
      <c r="C6" s="58">
        <v>1</v>
      </c>
      <c r="D6" s="49" t="s">
        <v>1103</v>
      </c>
      <c r="E6" s="2" t="s">
        <v>1104</v>
      </c>
      <c r="F6" s="2" t="s">
        <v>1107</v>
      </c>
      <c r="G6" s="2" t="s">
        <v>1105</v>
      </c>
      <c r="H6" s="50"/>
      <c r="I6" s="3" t="s">
        <v>1664</v>
      </c>
    </row>
    <row r="7" spans="1:9" ht="90.75" thickBot="1" x14ac:dyDescent="0.3">
      <c r="A7" s="3">
        <f t="shared" si="0"/>
        <v>5</v>
      </c>
      <c r="B7" s="37" t="s">
        <v>1819</v>
      </c>
      <c r="C7" s="43">
        <v>147</v>
      </c>
      <c r="D7" s="12" t="s">
        <v>576</v>
      </c>
      <c r="E7" s="12" t="s">
        <v>77</v>
      </c>
      <c r="F7" s="12" t="s">
        <v>577</v>
      </c>
      <c r="G7" s="12" t="s">
        <v>659</v>
      </c>
      <c r="H7" s="46"/>
      <c r="I7" s="12" t="s">
        <v>1665</v>
      </c>
    </row>
    <row r="8" spans="1:9" ht="79.5" thickBot="1" x14ac:dyDescent="0.3">
      <c r="A8" s="3">
        <f t="shared" si="0"/>
        <v>6</v>
      </c>
      <c r="B8" s="37" t="s">
        <v>1819</v>
      </c>
      <c r="C8" s="43">
        <v>148</v>
      </c>
      <c r="D8" s="12" t="s">
        <v>578</v>
      </c>
      <c r="E8" s="12" t="s">
        <v>77</v>
      </c>
      <c r="F8" s="90" t="s">
        <v>660</v>
      </c>
      <c r="G8" s="12" t="s">
        <v>579</v>
      </c>
      <c r="H8" s="46"/>
      <c r="I8" s="12" t="s">
        <v>1943</v>
      </c>
    </row>
    <row r="9" spans="1:9" ht="23.25" thickBot="1" x14ac:dyDescent="0.3">
      <c r="A9" s="3">
        <f t="shared" si="0"/>
        <v>7</v>
      </c>
      <c r="B9" s="3" t="s">
        <v>1364</v>
      </c>
      <c r="C9" s="32">
        <v>47</v>
      </c>
      <c r="D9" s="61" t="s">
        <v>1243</v>
      </c>
      <c r="E9" s="2" t="s">
        <v>1244</v>
      </c>
      <c r="F9" s="2" t="s">
        <v>1245</v>
      </c>
      <c r="G9" s="2" t="s">
        <v>1246</v>
      </c>
      <c r="H9" s="19"/>
      <c r="I9" s="2" t="s">
        <v>1944</v>
      </c>
    </row>
    <row r="10" spans="1:9" ht="57" thickBot="1" x14ac:dyDescent="0.3">
      <c r="A10" s="3">
        <f t="shared" si="0"/>
        <v>8</v>
      </c>
      <c r="B10" s="3" t="s">
        <v>92</v>
      </c>
      <c r="C10" s="32">
        <v>11</v>
      </c>
      <c r="D10" s="2" t="s">
        <v>1411</v>
      </c>
      <c r="E10" s="2" t="s">
        <v>77</v>
      </c>
      <c r="F10" s="2" t="s">
        <v>78</v>
      </c>
      <c r="G10" s="2" t="s">
        <v>79</v>
      </c>
      <c r="H10" s="76"/>
      <c r="I10" s="2" t="s">
        <v>1666</v>
      </c>
    </row>
    <row r="11" spans="1:9" ht="135.75" thickBot="1" x14ac:dyDescent="0.3">
      <c r="A11" s="3">
        <f t="shared" si="0"/>
        <v>9</v>
      </c>
      <c r="B11" s="37" t="s">
        <v>1819</v>
      </c>
      <c r="C11" s="43">
        <v>149</v>
      </c>
      <c r="D11" s="12" t="s">
        <v>580</v>
      </c>
      <c r="E11" s="12" t="s">
        <v>77</v>
      </c>
      <c r="F11" s="90" t="s">
        <v>661</v>
      </c>
      <c r="G11" s="12" t="s">
        <v>191</v>
      </c>
      <c r="H11" s="46"/>
      <c r="I11" s="12" t="s">
        <v>1667</v>
      </c>
    </row>
    <row r="12" spans="1:9" ht="45.75" thickBot="1" x14ac:dyDescent="0.3">
      <c r="A12" s="3">
        <f t="shared" si="0"/>
        <v>10</v>
      </c>
      <c r="B12" s="3" t="s">
        <v>1364</v>
      </c>
      <c r="C12" s="32">
        <v>48</v>
      </c>
      <c r="D12" s="61" t="s">
        <v>580</v>
      </c>
      <c r="E12" s="2" t="s">
        <v>1244</v>
      </c>
      <c r="F12" s="2" t="s">
        <v>1247</v>
      </c>
      <c r="G12" s="2" t="s">
        <v>1248</v>
      </c>
      <c r="H12" s="19"/>
      <c r="I12" s="2" t="s">
        <v>1668</v>
      </c>
    </row>
    <row r="13" spans="1:9" ht="45.75" thickBot="1" x14ac:dyDescent="0.3">
      <c r="A13" s="3">
        <f t="shared" si="0"/>
        <v>11</v>
      </c>
      <c r="B13" s="3" t="s">
        <v>1100</v>
      </c>
      <c r="C13" s="32">
        <v>34</v>
      </c>
      <c r="D13" s="14" t="s">
        <v>1032</v>
      </c>
      <c r="E13" s="2" t="s">
        <v>1244</v>
      </c>
      <c r="F13" s="63" t="s">
        <v>1033</v>
      </c>
      <c r="G13" s="63" t="s">
        <v>1034</v>
      </c>
      <c r="H13" s="19"/>
      <c r="I13" s="2" t="s">
        <v>1669</v>
      </c>
    </row>
    <row r="14" spans="1:9" ht="34.5" thickBot="1" x14ac:dyDescent="0.3">
      <c r="A14" s="3">
        <f t="shared" si="0"/>
        <v>12</v>
      </c>
      <c r="B14" s="3" t="s">
        <v>1364</v>
      </c>
      <c r="C14" s="32">
        <v>49</v>
      </c>
      <c r="D14" s="14" t="s">
        <v>1032</v>
      </c>
      <c r="E14" s="2" t="s">
        <v>1244</v>
      </c>
      <c r="F14" s="2" t="s">
        <v>1249</v>
      </c>
      <c r="G14" s="2" t="s">
        <v>1250</v>
      </c>
      <c r="H14" s="19"/>
      <c r="I14" s="2" t="s">
        <v>1945</v>
      </c>
    </row>
    <row r="15" spans="1:9" ht="135.75" thickBot="1" x14ac:dyDescent="0.3">
      <c r="A15" s="3">
        <f t="shared" si="0"/>
        <v>13</v>
      </c>
      <c r="B15" s="3" t="s">
        <v>1100</v>
      </c>
      <c r="C15" s="32">
        <v>35</v>
      </c>
      <c r="D15" s="14" t="s">
        <v>161</v>
      </c>
      <c r="E15" s="2" t="s">
        <v>1244</v>
      </c>
      <c r="F15" s="2" t="s">
        <v>1035</v>
      </c>
      <c r="G15" s="2" t="s">
        <v>1036</v>
      </c>
      <c r="H15" s="19"/>
      <c r="I15" s="107" t="s">
        <v>1913</v>
      </c>
    </row>
    <row r="16" spans="1:9" ht="45.75" thickBot="1" x14ac:dyDescent="0.3">
      <c r="A16" s="3">
        <f t="shared" si="0"/>
        <v>14</v>
      </c>
      <c r="B16" s="3" t="s">
        <v>1364</v>
      </c>
      <c r="C16" s="32">
        <v>50</v>
      </c>
      <c r="D16" s="14" t="s">
        <v>161</v>
      </c>
      <c r="E16" s="2" t="s">
        <v>1244</v>
      </c>
      <c r="F16" s="2" t="s">
        <v>1251</v>
      </c>
      <c r="G16" s="2" t="s">
        <v>1252</v>
      </c>
      <c r="H16" s="19"/>
      <c r="I16" s="107" t="s">
        <v>1913</v>
      </c>
    </row>
    <row r="17" spans="1:9" ht="57" thickBot="1" x14ac:dyDescent="0.3">
      <c r="A17" s="3">
        <f t="shared" si="0"/>
        <v>15</v>
      </c>
      <c r="B17" s="3" t="s">
        <v>37</v>
      </c>
      <c r="C17" s="32">
        <v>14</v>
      </c>
      <c r="D17" s="2" t="s">
        <v>35</v>
      </c>
      <c r="E17" s="2" t="s">
        <v>167</v>
      </c>
      <c r="F17" s="14" t="s">
        <v>50</v>
      </c>
      <c r="G17" s="2" t="s">
        <v>23</v>
      </c>
      <c r="H17" s="19"/>
      <c r="I17" s="107" t="s">
        <v>1914</v>
      </c>
    </row>
    <row r="18" spans="1:9" ht="23.25" thickBot="1" x14ac:dyDescent="0.3">
      <c r="A18" s="3">
        <f t="shared" si="0"/>
        <v>16</v>
      </c>
      <c r="B18" s="37" t="s">
        <v>1819</v>
      </c>
      <c r="C18" s="43">
        <v>150</v>
      </c>
      <c r="D18" s="12" t="s">
        <v>35</v>
      </c>
      <c r="E18" s="2" t="s">
        <v>167</v>
      </c>
      <c r="F18" s="12" t="s">
        <v>581</v>
      </c>
      <c r="G18" s="12" t="s">
        <v>582</v>
      </c>
      <c r="H18" s="46"/>
      <c r="I18" s="102" t="s">
        <v>1842</v>
      </c>
    </row>
    <row r="19" spans="1:9" ht="214.5" thickBot="1" x14ac:dyDescent="0.3">
      <c r="A19" s="3">
        <f t="shared" si="0"/>
        <v>17</v>
      </c>
      <c r="B19" s="3" t="s">
        <v>1100</v>
      </c>
      <c r="C19" s="32">
        <v>36</v>
      </c>
      <c r="D19" s="14" t="s">
        <v>35</v>
      </c>
      <c r="E19" s="2" t="s">
        <v>167</v>
      </c>
      <c r="F19" s="2" t="s">
        <v>1781</v>
      </c>
      <c r="G19" s="2"/>
      <c r="H19" s="19"/>
      <c r="I19" s="2" t="s">
        <v>1805</v>
      </c>
    </row>
    <row r="20" spans="1:9" ht="79.5" thickBot="1" x14ac:dyDescent="0.3">
      <c r="A20" s="3">
        <f t="shared" si="0"/>
        <v>18</v>
      </c>
      <c r="B20" s="3" t="s">
        <v>1100</v>
      </c>
      <c r="C20" s="32">
        <v>37</v>
      </c>
      <c r="D20" s="14" t="s">
        <v>1037</v>
      </c>
      <c r="E20" s="2" t="s">
        <v>167</v>
      </c>
      <c r="F20" s="63" t="s">
        <v>1038</v>
      </c>
      <c r="G20" s="2" t="s">
        <v>1039</v>
      </c>
      <c r="H20" s="19"/>
      <c r="I20" s="2" t="s">
        <v>1670</v>
      </c>
    </row>
    <row r="21" spans="1:9" ht="45.75" thickBot="1" x14ac:dyDescent="0.3">
      <c r="A21" s="3">
        <f t="shared" si="0"/>
        <v>19</v>
      </c>
      <c r="B21" s="3" t="s">
        <v>1100</v>
      </c>
      <c r="C21" s="32">
        <v>42</v>
      </c>
      <c r="D21" s="14" t="s">
        <v>1044</v>
      </c>
      <c r="E21" s="2" t="s">
        <v>167</v>
      </c>
      <c r="F21" s="63" t="s">
        <v>1040</v>
      </c>
      <c r="G21" s="2"/>
      <c r="H21" s="19"/>
      <c r="I21" s="107" t="s">
        <v>1914</v>
      </c>
    </row>
    <row r="22" spans="1:9" ht="34.5" thickBot="1" x14ac:dyDescent="0.3">
      <c r="A22" s="3">
        <f t="shared" si="0"/>
        <v>20</v>
      </c>
      <c r="B22" s="3" t="s">
        <v>953</v>
      </c>
      <c r="C22" s="58" t="s">
        <v>1496</v>
      </c>
      <c r="D22" s="14" t="s">
        <v>1518</v>
      </c>
      <c r="E22" s="2" t="s">
        <v>167</v>
      </c>
      <c r="F22" s="2" t="s">
        <v>882</v>
      </c>
      <c r="G22" s="2" t="s">
        <v>883</v>
      </c>
      <c r="H22" s="50"/>
      <c r="I22" s="107" t="s">
        <v>1671</v>
      </c>
    </row>
    <row r="23" spans="1:9" ht="45.75" thickBot="1" x14ac:dyDescent="0.3">
      <c r="A23" s="3">
        <f t="shared" si="0"/>
        <v>21</v>
      </c>
      <c r="B23" s="37" t="s">
        <v>1819</v>
      </c>
      <c r="C23" s="43">
        <v>155</v>
      </c>
      <c r="D23" s="12" t="s">
        <v>593</v>
      </c>
      <c r="E23" s="2" t="s">
        <v>167</v>
      </c>
      <c r="F23" s="12" t="s">
        <v>594</v>
      </c>
      <c r="G23" s="12" t="s">
        <v>595</v>
      </c>
      <c r="H23" s="46"/>
      <c r="I23" s="107" t="s">
        <v>1914</v>
      </c>
    </row>
    <row r="24" spans="1:9" ht="45.75" thickBot="1" x14ac:dyDescent="0.3">
      <c r="A24" s="3">
        <f t="shared" si="0"/>
        <v>22</v>
      </c>
      <c r="B24" s="3" t="s">
        <v>1100</v>
      </c>
      <c r="C24" s="32">
        <v>44</v>
      </c>
      <c r="D24" s="14" t="s">
        <v>593</v>
      </c>
      <c r="E24" s="2" t="s">
        <v>167</v>
      </c>
      <c r="F24" s="63" t="s">
        <v>1040</v>
      </c>
      <c r="G24" s="2"/>
      <c r="H24" s="19"/>
      <c r="I24" s="107" t="s">
        <v>1914</v>
      </c>
    </row>
    <row r="25" spans="1:9" ht="23.25" thickBot="1" x14ac:dyDescent="0.3">
      <c r="A25" s="3">
        <f t="shared" si="0"/>
        <v>23</v>
      </c>
      <c r="B25" s="37" t="s">
        <v>1819</v>
      </c>
      <c r="C25" s="43">
        <v>156</v>
      </c>
      <c r="D25" s="12" t="s">
        <v>596</v>
      </c>
      <c r="E25" s="2" t="s">
        <v>167</v>
      </c>
      <c r="F25" s="12" t="s">
        <v>597</v>
      </c>
      <c r="G25" s="12" t="s">
        <v>234</v>
      </c>
      <c r="H25" s="46" t="s">
        <v>589</v>
      </c>
      <c r="I25" s="12" t="s">
        <v>1782</v>
      </c>
    </row>
    <row r="26" spans="1:9" ht="57" thickBot="1" x14ac:dyDescent="0.3">
      <c r="A26" s="3">
        <f t="shared" si="0"/>
        <v>24</v>
      </c>
      <c r="B26" s="3" t="s">
        <v>953</v>
      </c>
      <c r="C26" s="58" t="s">
        <v>1497</v>
      </c>
      <c r="D26" s="14" t="s">
        <v>596</v>
      </c>
      <c r="E26" s="2" t="s">
        <v>167</v>
      </c>
      <c r="F26" s="2" t="s">
        <v>884</v>
      </c>
      <c r="G26" s="2" t="s">
        <v>885</v>
      </c>
      <c r="H26" s="50"/>
      <c r="I26" s="2" t="s">
        <v>1672</v>
      </c>
    </row>
    <row r="27" spans="1:9" ht="57" thickBot="1" x14ac:dyDescent="0.3">
      <c r="A27" s="3">
        <f t="shared" si="0"/>
        <v>25</v>
      </c>
      <c r="B27" s="3" t="s">
        <v>953</v>
      </c>
      <c r="C27" s="58" t="s">
        <v>1495</v>
      </c>
      <c r="D27" s="14" t="s">
        <v>879</v>
      </c>
      <c r="E27" s="2" t="s">
        <v>167</v>
      </c>
      <c r="F27" s="2" t="s">
        <v>880</v>
      </c>
      <c r="G27" s="2" t="s">
        <v>962</v>
      </c>
      <c r="H27" s="50" t="s">
        <v>881</v>
      </c>
      <c r="I27" s="2" t="s">
        <v>1673</v>
      </c>
    </row>
    <row r="28" spans="1:9" ht="45.75" thickBot="1" x14ac:dyDescent="0.3">
      <c r="A28" s="3">
        <f t="shared" si="0"/>
        <v>26</v>
      </c>
      <c r="B28" s="37" t="s">
        <v>1819</v>
      </c>
      <c r="C28" s="43">
        <v>151</v>
      </c>
      <c r="D28" s="12" t="s">
        <v>536</v>
      </c>
      <c r="E28" s="2" t="s">
        <v>167</v>
      </c>
      <c r="F28" s="12" t="s">
        <v>583</v>
      </c>
      <c r="G28" s="12" t="s">
        <v>584</v>
      </c>
      <c r="H28" s="46" t="s">
        <v>585</v>
      </c>
      <c r="I28" s="12" t="s">
        <v>1674</v>
      </c>
    </row>
    <row r="29" spans="1:9" ht="147" thickBot="1" x14ac:dyDescent="0.3">
      <c r="A29" s="3">
        <f t="shared" si="0"/>
        <v>27</v>
      </c>
      <c r="B29" s="37" t="s">
        <v>1832</v>
      </c>
      <c r="C29" s="40">
        <v>152</v>
      </c>
      <c r="D29" s="11" t="s">
        <v>586</v>
      </c>
      <c r="E29" s="7" t="s">
        <v>167</v>
      </c>
      <c r="F29" s="13" t="s">
        <v>662</v>
      </c>
      <c r="G29" s="11" t="s">
        <v>191</v>
      </c>
      <c r="H29" s="39"/>
      <c r="I29" s="107" t="s">
        <v>1914</v>
      </c>
    </row>
    <row r="30" spans="1:9" ht="45.75" thickBot="1" x14ac:dyDescent="0.3">
      <c r="A30" s="3">
        <f t="shared" si="0"/>
        <v>28</v>
      </c>
      <c r="B30" s="3" t="s">
        <v>1100</v>
      </c>
      <c r="C30" s="22">
        <v>38</v>
      </c>
      <c r="D30" s="6" t="s">
        <v>586</v>
      </c>
      <c r="E30" s="7" t="s">
        <v>167</v>
      </c>
      <c r="F30" s="9" t="s">
        <v>1040</v>
      </c>
      <c r="G30" s="7"/>
      <c r="H30" s="23"/>
      <c r="I30" s="107" t="s">
        <v>1914</v>
      </c>
    </row>
    <row r="31" spans="1:9" ht="34.5" thickBot="1" x14ac:dyDescent="0.3">
      <c r="A31" s="3">
        <f t="shared" si="0"/>
        <v>29</v>
      </c>
      <c r="B31" s="37" t="s">
        <v>1819</v>
      </c>
      <c r="C31" s="40">
        <v>153</v>
      </c>
      <c r="D31" s="11" t="s">
        <v>587</v>
      </c>
      <c r="E31" s="7" t="s">
        <v>167</v>
      </c>
      <c r="F31" s="11" t="s">
        <v>588</v>
      </c>
      <c r="G31" s="11" t="s">
        <v>234</v>
      </c>
      <c r="H31" s="39" t="s">
        <v>589</v>
      </c>
      <c r="I31" s="108" t="s">
        <v>1637</v>
      </c>
    </row>
    <row r="32" spans="1:9" ht="45.75" thickBot="1" x14ac:dyDescent="0.3">
      <c r="A32" s="3">
        <f t="shared" si="0"/>
        <v>30</v>
      </c>
      <c r="B32" s="3" t="s">
        <v>1100</v>
      </c>
      <c r="C32" s="22">
        <v>39</v>
      </c>
      <c r="D32" s="6" t="s">
        <v>1041</v>
      </c>
      <c r="E32" s="7" t="s">
        <v>167</v>
      </c>
      <c r="F32" s="9" t="s">
        <v>1040</v>
      </c>
      <c r="G32" s="7"/>
      <c r="H32" s="23"/>
      <c r="I32" s="107" t="s">
        <v>1914</v>
      </c>
    </row>
    <row r="33" spans="1:9" ht="57" thickBot="1" x14ac:dyDescent="0.3">
      <c r="A33" s="3">
        <f t="shared" si="0"/>
        <v>31</v>
      </c>
      <c r="B33" s="3" t="s">
        <v>1100</v>
      </c>
      <c r="C33" s="22">
        <v>40</v>
      </c>
      <c r="D33" s="6" t="s">
        <v>1042</v>
      </c>
      <c r="E33" s="7" t="s">
        <v>167</v>
      </c>
      <c r="F33" s="9" t="s">
        <v>1043</v>
      </c>
      <c r="G33" s="7"/>
      <c r="H33" s="23"/>
      <c r="I33" s="107" t="s">
        <v>1914</v>
      </c>
    </row>
    <row r="34" spans="1:9" ht="23.25" thickBot="1" x14ac:dyDescent="0.3">
      <c r="A34" s="3">
        <f t="shared" si="0"/>
        <v>32</v>
      </c>
      <c r="B34" s="37" t="s">
        <v>1819</v>
      </c>
      <c r="C34" s="40">
        <v>154</v>
      </c>
      <c r="D34" s="11" t="s">
        <v>590</v>
      </c>
      <c r="E34" s="7" t="s">
        <v>167</v>
      </c>
      <c r="F34" s="11" t="s">
        <v>591</v>
      </c>
      <c r="G34" s="11" t="s">
        <v>592</v>
      </c>
      <c r="H34" s="39"/>
      <c r="I34" s="107" t="s">
        <v>1662</v>
      </c>
    </row>
    <row r="35" spans="1:9" ht="45.75" thickBot="1" x14ac:dyDescent="0.3">
      <c r="A35" s="3">
        <f t="shared" si="0"/>
        <v>33</v>
      </c>
      <c r="B35" s="3" t="s">
        <v>1100</v>
      </c>
      <c r="C35" s="22">
        <v>41</v>
      </c>
      <c r="D35" s="6" t="s">
        <v>590</v>
      </c>
      <c r="E35" s="7" t="s">
        <v>167</v>
      </c>
      <c r="F35" s="9" t="s">
        <v>1040</v>
      </c>
      <c r="G35" s="7"/>
      <c r="H35" s="23"/>
      <c r="I35" s="107" t="s">
        <v>1914</v>
      </c>
    </row>
    <row r="36" spans="1:9" ht="57" thickBot="1" x14ac:dyDescent="0.3">
      <c r="A36" s="3">
        <f t="shared" si="0"/>
        <v>34</v>
      </c>
      <c r="B36" s="37" t="s">
        <v>172</v>
      </c>
      <c r="C36" s="22">
        <v>5</v>
      </c>
      <c r="D36" s="7" t="s">
        <v>160</v>
      </c>
      <c r="E36" s="7" t="s">
        <v>886</v>
      </c>
      <c r="F36" s="7" t="s">
        <v>170</v>
      </c>
      <c r="G36" s="7" t="s">
        <v>171</v>
      </c>
      <c r="H36" s="23" t="s">
        <v>161</v>
      </c>
      <c r="I36" s="2" t="s">
        <v>1675</v>
      </c>
    </row>
    <row r="37" spans="1:9" ht="34.5" thickBot="1" x14ac:dyDescent="0.3">
      <c r="A37" s="3">
        <f t="shared" si="0"/>
        <v>35</v>
      </c>
      <c r="B37" s="3" t="s">
        <v>953</v>
      </c>
      <c r="C37" s="35" t="s">
        <v>1498</v>
      </c>
      <c r="D37" s="6" t="s">
        <v>160</v>
      </c>
      <c r="E37" s="7" t="s">
        <v>886</v>
      </c>
      <c r="F37" s="7" t="s">
        <v>887</v>
      </c>
      <c r="G37" s="7" t="s">
        <v>963</v>
      </c>
      <c r="H37" s="18"/>
      <c r="I37" s="2" t="s">
        <v>1676</v>
      </c>
    </row>
    <row r="38" spans="1:9" ht="68.25" thickBot="1" x14ac:dyDescent="0.3">
      <c r="A38" s="3">
        <f t="shared" si="0"/>
        <v>36</v>
      </c>
      <c r="B38" s="37" t="s">
        <v>1832</v>
      </c>
      <c r="C38" s="40">
        <v>157</v>
      </c>
      <c r="D38" s="11" t="s">
        <v>598</v>
      </c>
      <c r="E38" s="7" t="s">
        <v>886</v>
      </c>
      <c r="F38" s="11" t="s">
        <v>663</v>
      </c>
      <c r="G38" s="11" t="s">
        <v>664</v>
      </c>
      <c r="H38" s="39" t="s">
        <v>498</v>
      </c>
      <c r="I38" s="2" t="s">
        <v>1662</v>
      </c>
    </row>
    <row r="39" spans="1:9" ht="34.5" thickBot="1" x14ac:dyDescent="0.3">
      <c r="A39" s="3">
        <f t="shared" si="0"/>
        <v>37</v>
      </c>
      <c r="B39" s="37" t="s">
        <v>1819</v>
      </c>
      <c r="C39" s="40">
        <v>158</v>
      </c>
      <c r="D39" s="11" t="s">
        <v>498</v>
      </c>
      <c r="E39" s="7" t="s">
        <v>886</v>
      </c>
      <c r="F39" s="11" t="s">
        <v>599</v>
      </c>
      <c r="G39" s="67" t="s">
        <v>600</v>
      </c>
      <c r="H39" s="39"/>
      <c r="I39" s="2" t="s">
        <v>1630</v>
      </c>
    </row>
    <row r="40" spans="1:9" ht="68.25" thickBot="1" x14ac:dyDescent="0.3">
      <c r="A40" s="3">
        <f t="shared" si="0"/>
        <v>38</v>
      </c>
      <c r="B40" s="3" t="s">
        <v>1100</v>
      </c>
      <c r="C40" s="22">
        <v>45</v>
      </c>
      <c r="D40" s="6" t="s">
        <v>498</v>
      </c>
      <c r="E40" s="7" t="s">
        <v>886</v>
      </c>
      <c r="F40" s="9" t="s">
        <v>1045</v>
      </c>
      <c r="G40" s="56"/>
      <c r="H40" s="23"/>
      <c r="I40" s="2" t="s">
        <v>1630</v>
      </c>
    </row>
    <row r="41" spans="1:9" ht="45.75" thickBot="1" x14ac:dyDescent="0.3">
      <c r="A41" s="3">
        <f t="shared" si="0"/>
        <v>39</v>
      </c>
      <c r="B41" s="3" t="s">
        <v>1364</v>
      </c>
      <c r="C41" s="22">
        <v>51</v>
      </c>
      <c r="D41" s="6" t="s">
        <v>498</v>
      </c>
      <c r="E41" s="7" t="s">
        <v>886</v>
      </c>
      <c r="F41" s="7" t="s">
        <v>1253</v>
      </c>
      <c r="G41" s="7"/>
      <c r="H41" s="23" t="s">
        <v>156</v>
      </c>
      <c r="I41" s="2" t="s">
        <v>1806</v>
      </c>
    </row>
    <row r="42" spans="1:9" ht="34.5" thickBot="1" x14ac:dyDescent="0.3">
      <c r="A42" s="3">
        <f t="shared" si="0"/>
        <v>40</v>
      </c>
      <c r="B42" s="3" t="s">
        <v>1364</v>
      </c>
      <c r="C42" s="22">
        <v>52</v>
      </c>
      <c r="D42" s="6" t="s">
        <v>498</v>
      </c>
      <c r="E42" s="7" t="s">
        <v>886</v>
      </c>
      <c r="F42" s="7" t="s">
        <v>1254</v>
      </c>
      <c r="G42" s="7" t="s">
        <v>1255</v>
      </c>
      <c r="H42" s="23" t="s">
        <v>1184</v>
      </c>
      <c r="I42" s="2" t="s">
        <v>1630</v>
      </c>
    </row>
    <row r="43" spans="1:9" ht="113.25" thickBot="1" x14ac:dyDescent="0.3">
      <c r="A43" s="3">
        <f t="shared" si="0"/>
        <v>41</v>
      </c>
      <c r="B43" s="3" t="s">
        <v>1100</v>
      </c>
      <c r="C43" s="22">
        <v>46</v>
      </c>
      <c r="D43" s="6" t="s">
        <v>1046</v>
      </c>
      <c r="E43" s="7" t="s">
        <v>886</v>
      </c>
      <c r="F43" s="7" t="s">
        <v>1047</v>
      </c>
      <c r="G43" s="7" t="s">
        <v>1048</v>
      </c>
      <c r="H43" s="23"/>
      <c r="I43" s="2" t="s">
        <v>1664</v>
      </c>
    </row>
    <row r="44" spans="1:9" ht="34.5" thickBot="1" x14ac:dyDescent="0.3">
      <c r="A44" s="3">
        <f t="shared" si="0"/>
        <v>42</v>
      </c>
      <c r="B44" s="3" t="s">
        <v>92</v>
      </c>
      <c r="C44" s="22">
        <v>12</v>
      </c>
      <c r="D44" s="7" t="s">
        <v>1410</v>
      </c>
      <c r="E44" s="7" t="s">
        <v>886</v>
      </c>
      <c r="F44" s="7" t="s">
        <v>80</v>
      </c>
      <c r="G44" s="7" t="s">
        <v>81</v>
      </c>
      <c r="H44" s="85"/>
      <c r="I44" s="2" t="s">
        <v>1807</v>
      </c>
    </row>
    <row r="45" spans="1:9" ht="68.25" thickBot="1" x14ac:dyDescent="0.3">
      <c r="A45" s="3">
        <f t="shared" si="0"/>
        <v>43</v>
      </c>
      <c r="B45" s="37" t="s">
        <v>1819</v>
      </c>
      <c r="C45" s="40">
        <v>160</v>
      </c>
      <c r="D45" s="11" t="s">
        <v>605</v>
      </c>
      <c r="E45" s="11" t="s">
        <v>606</v>
      </c>
      <c r="F45" s="11" t="s">
        <v>607</v>
      </c>
      <c r="G45" s="11" t="s">
        <v>608</v>
      </c>
      <c r="H45" s="39"/>
      <c r="I45" s="12" t="s">
        <v>1808</v>
      </c>
    </row>
    <row r="46" spans="1:9" ht="15.75" thickBot="1" x14ac:dyDescent="0.3">
      <c r="A46" s="3">
        <f t="shared" si="0"/>
        <v>44</v>
      </c>
      <c r="B46" s="37" t="s">
        <v>1819</v>
      </c>
      <c r="C46" s="40">
        <v>159</v>
      </c>
      <c r="D46" s="11" t="s">
        <v>601</v>
      </c>
      <c r="E46" s="11" t="s">
        <v>602</v>
      </c>
      <c r="F46" s="11" t="s">
        <v>603</v>
      </c>
      <c r="G46" s="11" t="s">
        <v>604</v>
      </c>
      <c r="H46" s="39"/>
      <c r="I46" s="12" t="s">
        <v>1677</v>
      </c>
    </row>
    <row r="47" spans="1:9" ht="23.25" thickBot="1" x14ac:dyDescent="0.3">
      <c r="A47" s="3">
        <f t="shared" si="0"/>
        <v>45</v>
      </c>
      <c r="B47" s="3" t="s">
        <v>1364</v>
      </c>
      <c r="C47" s="22">
        <v>53</v>
      </c>
      <c r="D47" s="24" t="s">
        <v>601</v>
      </c>
      <c r="E47" s="11" t="s">
        <v>606</v>
      </c>
      <c r="F47" s="7" t="s">
        <v>1256</v>
      </c>
      <c r="G47" s="7" t="s">
        <v>1257</v>
      </c>
      <c r="H47" s="23" t="s">
        <v>1258</v>
      </c>
      <c r="I47" s="12" t="s">
        <v>1677</v>
      </c>
    </row>
    <row r="48" spans="1:9" ht="34.5" thickBot="1" x14ac:dyDescent="0.3">
      <c r="A48" s="3">
        <f t="shared" si="0"/>
        <v>46</v>
      </c>
      <c r="B48" s="3" t="s">
        <v>1364</v>
      </c>
      <c r="C48" s="22">
        <v>54</v>
      </c>
      <c r="D48" s="6" t="s">
        <v>601</v>
      </c>
      <c r="E48" s="11" t="s">
        <v>606</v>
      </c>
      <c r="F48" s="7" t="s">
        <v>1259</v>
      </c>
      <c r="G48" s="7" t="s">
        <v>1260</v>
      </c>
      <c r="H48" s="23" t="s">
        <v>1261</v>
      </c>
      <c r="I48" s="12" t="s">
        <v>1677</v>
      </c>
    </row>
    <row r="49" spans="1:9" ht="102" thickBot="1" x14ac:dyDescent="0.3">
      <c r="A49" s="3">
        <f t="shared" si="0"/>
        <v>47</v>
      </c>
      <c r="B49" s="3" t="s">
        <v>1100</v>
      </c>
      <c r="C49" s="22">
        <v>47</v>
      </c>
      <c r="D49" s="6" t="s">
        <v>1049</v>
      </c>
      <c r="E49" s="11" t="s">
        <v>606</v>
      </c>
      <c r="F49" s="9" t="s">
        <v>1050</v>
      </c>
      <c r="G49" s="7"/>
      <c r="H49" s="23"/>
      <c r="I49" s="12" t="s">
        <v>1808</v>
      </c>
    </row>
    <row r="50" spans="1:9" ht="79.5" thickBot="1" x14ac:dyDescent="0.3">
      <c r="A50" s="3">
        <f t="shared" si="0"/>
        <v>48</v>
      </c>
      <c r="B50" s="3" t="s">
        <v>1364</v>
      </c>
      <c r="C50" s="22">
        <v>55</v>
      </c>
      <c r="D50" s="6" t="s">
        <v>1049</v>
      </c>
      <c r="E50" s="11" t="s">
        <v>606</v>
      </c>
      <c r="F50" s="7" t="s">
        <v>1262</v>
      </c>
      <c r="G50" s="7" t="s">
        <v>1263</v>
      </c>
      <c r="H50" s="23"/>
      <c r="I50" s="12" t="s">
        <v>1808</v>
      </c>
    </row>
    <row r="51" spans="1:9" ht="45.75" thickBot="1" x14ac:dyDescent="0.3">
      <c r="A51" s="3">
        <f t="shared" si="0"/>
        <v>49</v>
      </c>
      <c r="B51" s="3" t="s">
        <v>1100</v>
      </c>
      <c r="C51" s="22">
        <v>48</v>
      </c>
      <c r="D51" s="6" t="s">
        <v>1051</v>
      </c>
      <c r="E51" s="11" t="s">
        <v>606</v>
      </c>
      <c r="F51" s="9" t="s">
        <v>1052</v>
      </c>
      <c r="G51" s="9" t="s">
        <v>1053</v>
      </c>
      <c r="H51" s="23"/>
      <c r="I51" s="12" t="s">
        <v>1808</v>
      </c>
    </row>
    <row r="52" spans="1:9" ht="45.75" thickBot="1" x14ac:dyDescent="0.3">
      <c r="A52" s="3">
        <f t="shared" si="0"/>
        <v>50</v>
      </c>
      <c r="B52" s="3" t="s">
        <v>1100</v>
      </c>
      <c r="C52" s="22">
        <v>49</v>
      </c>
      <c r="D52" s="6" t="s">
        <v>1054</v>
      </c>
      <c r="E52" s="11" t="s">
        <v>606</v>
      </c>
      <c r="F52" s="9" t="s">
        <v>1055</v>
      </c>
      <c r="G52" s="9" t="s">
        <v>1056</v>
      </c>
      <c r="H52" s="23"/>
      <c r="I52" s="2" t="s">
        <v>1664</v>
      </c>
    </row>
    <row r="53" spans="1:9" ht="57" thickBot="1" x14ac:dyDescent="0.3">
      <c r="A53" s="3">
        <f t="shared" si="0"/>
        <v>51</v>
      </c>
      <c r="B53" s="3" t="s">
        <v>1364</v>
      </c>
      <c r="C53" s="22">
        <v>56</v>
      </c>
      <c r="D53" s="6" t="s">
        <v>1054</v>
      </c>
      <c r="E53" s="11" t="s">
        <v>606</v>
      </c>
      <c r="F53" s="7" t="s">
        <v>1264</v>
      </c>
      <c r="G53" s="7" t="s">
        <v>1265</v>
      </c>
      <c r="H53" s="23"/>
      <c r="I53" s="12" t="s">
        <v>1808</v>
      </c>
    </row>
    <row r="54" spans="1:9" ht="23.25" thickBot="1" x14ac:dyDescent="0.3">
      <c r="A54" s="3">
        <f t="shared" si="0"/>
        <v>52</v>
      </c>
      <c r="B54" s="3" t="s">
        <v>953</v>
      </c>
      <c r="C54" s="35" t="s">
        <v>1499</v>
      </c>
      <c r="D54" s="6" t="s">
        <v>1529</v>
      </c>
      <c r="E54" s="7" t="s">
        <v>609</v>
      </c>
      <c r="F54" s="7" t="s">
        <v>888</v>
      </c>
      <c r="G54" s="7" t="s">
        <v>889</v>
      </c>
      <c r="H54" s="18"/>
      <c r="I54" s="2" t="s">
        <v>1678</v>
      </c>
    </row>
    <row r="55" spans="1:9" ht="23.25" thickBot="1" x14ac:dyDescent="0.3">
      <c r="A55" s="3">
        <f t="shared" si="0"/>
        <v>53</v>
      </c>
      <c r="B55" s="3" t="s">
        <v>953</v>
      </c>
      <c r="C55" s="35" t="s">
        <v>1500</v>
      </c>
      <c r="D55" s="6" t="s">
        <v>1530</v>
      </c>
      <c r="E55" s="7" t="s">
        <v>609</v>
      </c>
      <c r="F55" s="7" t="s">
        <v>1783</v>
      </c>
      <c r="G55" s="7" t="s">
        <v>890</v>
      </c>
      <c r="H55" s="18"/>
      <c r="I55" s="2" t="s">
        <v>1679</v>
      </c>
    </row>
    <row r="56" spans="1:9" ht="34.5" thickBot="1" x14ac:dyDescent="0.3">
      <c r="A56" s="3">
        <f t="shared" si="0"/>
        <v>54</v>
      </c>
      <c r="B56" s="3" t="s">
        <v>953</v>
      </c>
      <c r="C56" s="35" t="s">
        <v>1501</v>
      </c>
      <c r="D56" s="6" t="s">
        <v>1531</v>
      </c>
      <c r="E56" s="7" t="s">
        <v>609</v>
      </c>
      <c r="F56" s="7" t="s">
        <v>891</v>
      </c>
      <c r="G56" s="7" t="s">
        <v>892</v>
      </c>
      <c r="H56" s="18"/>
      <c r="I56" s="2" t="s">
        <v>1680</v>
      </c>
    </row>
    <row r="57" spans="1:9" ht="45.75" thickBot="1" x14ac:dyDescent="0.3">
      <c r="A57" s="3">
        <f t="shared" si="0"/>
        <v>55</v>
      </c>
      <c r="B57" s="37" t="s">
        <v>1819</v>
      </c>
      <c r="C57" s="40">
        <v>161</v>
      </c>
      <c r="D57" s="11" t="s">
        <v>1396</v>
      </c>
      <c r="E57" s="11" t="s">
        <v>609</v>
      </c>
      <c r="F57" s="11" t="s">
        <v>610</v>
      </c>
      <c r="G57" s="11" t="s">
        <v>611</v>
      </c>
      <c r="H57" s="39"/>
      <c r="I57" s="99" t="s">
        <v>1869</v>
      </c>
    </row>
    <row r="58" spans="1:9" ht="23.25" thickBot="1" x14ac:dyDescent="0.3">
      <c r="A58" s="3">
        <f t="shared" si="0"/>
        <v>56</v>
      </c>
      <c r="B58" s="3" t="s">
        <v>1364</v>
      </c>
      <c r="C58" s="22">
        <v>57</v>
      </c>
      <c r="D58" s="6" t="s">
        <v>1266</v>
      </c>
      <c r="E58" s="7" t="s">
        <v>1267</v>
      </c>
      <c r="F58" s="7" t="s">
        <v>1268</v>
      </c>
      <c r="G58" s="7"/>
      <c r="H58" s="23"/>
      <c r="I58" s="86" t="s">
        <v>1528</v>
      </c>
    </row>
    <row r="59" spans="1:9" ht="45.75" thickBot="1" x14ac:dyDescent="0.3">
      <c r="A59" s="3">
        <f t="shared" si="0"/>
        <v>57</v>
      </c>
      <c r="B59" s="37" t="s">
        <v>1819</v>
      </c>
      <c r="C59" s="40">
        <v>162</v>
      </c>
      <c r="D59" s="11" t="s">
        <v>612</v>
      </c>
      <c r="E59" s="11" t="s">
        <v>613</v>
      </c>
      <c r="F59" s="11" t="s">
        <v>614</v>
      </c>
      <c r="G59" s="11" t="s">
        <v>512</v>
      </c>
      <c r="H59" s="39"/>
      <c r="I59" s="12" t="s">
        <v>1681</v>
      </c>
    </row>
    <row r="60" spans="1:9" ht="45.75" thickBot="1" x14ac:dyDescent="0.3">
      <c r="A60" s="3">
        <f t="shared" si="0"/>
        <v>58</v>
      </c>
      <c r="B60" s="3" t="s">
        <v>953</v>
      </c>
      <c r="C60" s="35" t="s">
        <v>1502</v>
      </c>
      <c r="D60" s="6" t="s">
        <v>1057</v>
      </c>
      <c r="E60" s="7" t="s">
        <v>893</v>
      </c>
      <c r="F60" s="7" t="s">
        <v>894</v>
      </c>
      <c r="G60" s="7" t="s">
        <v>895</v>
      </c>
      <c r="H60" s="18"/>
      <c r="I60" s="2" t="s">
        <v>1682</v>
      </c>
    </row>
    <row r="61" spans="1:9" ht="45.75" thickBot="1" x14ac:dyDescent="0.3">
      <c r="A61" s="3">
        <f t="shared" si="0"/>
        <v>59</v>
      </c>
      <c r="B61" s="3" t="s">
        <v>1100</v>
      </c>
      <c r="C61" s="22">
        <v>50</v>
      </c>
      <c r="D61" s="6" t="s">
        <v>1057</v>
      </c>
      <c r="E61" s="7" t="s">
        <v>893</v>
      </c>
      <c r="F61" s="7" t="s">
        <v>1058</v>
      </c>
      <c r="G61" s="7"/>
      <c r="H61" s="23"/>
      <c r="I61" s="55" t="s">
        <v>1740</v>
      </c>
    </row>
    <row r="62" spans="1:9" ht="23.25" thickBot="1" x14ac:dyDescent="0.3">
      <c r="A62" s="3">
        <f t="shared" si="0"/>
        <v>60</v>
      </c>
      <c r="B62" s="37" t="s">
        <v>1819</v>
      </c>
      <c r="C62" s="40">
        <v>163</v>
      </c>
      <c r="D62" s="11" t="s">
        <v>615</v>
      </c>
      <c r="E62" s="11" t="s">
        <v>616</v>
      </c>
      <c r="F62" s="11" t="s">
        <v>617</v>
      </c>
      <c r="G62" s="11" t="s">
        <v>618</v>
      </c>
      <c r="H62" s="39"/>
      <c r="I62" s="12" t="s">
        <v>1664</v>
      </c>
    </row>
    <row r="63" spans="1:9" ht="23.25" thickBot="1" x14ac:dyDescent="0.3">
      <c r="A63" s="3">
        <f t="shared" si="0"/>
        <v>61</v>
      </c>
      <c r="B63" s="3" t="s">
        <v>953</v>
      </c>
      <c r="C63" s="35" t="s">
        <v>1503</v>
      </c>
      <c r="D63" s="6" t="s">
        <v>615</v>
      </c>
      <c r="E63" s="7" t="s">
        <v>893</v>
      </c>
      <c r="F63" s="7" t="s">
        <v>896</v>
      </c>
      <c r="G63" s="7" t="s">
        <v>897</v>
      </c>
      <c r="H63" s="18"/>
      <c r="I63" s="12" t="s">
        <v>1664</v>
      </c>
    </row>
    <row r="64" spans="1:9" ht="23.25" thickBot="1" x14ac:dyDescent="0.3">
      <c r="A64" s="3">
        <f t="shared" si="0"/>
        <v>62</v>
      </c>
      <c r="B64" s="3" t="s">
        <v>1100</v>
      </c>
      <c r="C64" s="22">
        <v>51</v>
      </c>
      <c r="D64" s="6" t="s">
        <v>615</v>
      </c>
      <c r="E64" s="7" t="s">
        <v>893</v>
      </c>
      <c r="F64" s="7" t="s">
        <v>1059</v>
      </c>
      <c r="G64" s="7"/>
      <c r="H64" s="23"/>
      <c r="I64" s="12" t="s">
        <v>1664</v>
      </c>
    </row>
    <row r="65" spans="1:9" ht="23.25" thickBot="1" x14ac:dyDescent="0.3">
      <c r="A65" s="3">
        <f t="shared" si="0"/>
        <v>63</v>
      </c>
      <c r="B65" s="3" t="s">
        <v>1364</v>
      </c>
      <c r="C65" s="22">
        <v>58</v>
      </c>
      <c r="D65" s="6" t="s">
        <v>615</v>
      </c>
      <c r="E65" s="7" t="s">
        <v>893</v>
      </c>
      <c r="F65" s="7" t="s">
        <v>1269</v>
      </c>
      <c r="G65" s="7" t="s">
        <v>1270</v>
      </c>
      <c r="H65" s="23"/>
      <c r="I65" s="12" t="s">
        <v>1664</v>
      </c>
    </row>
    <row r="66" spans="1:9" ht="57" thickBot="1" x14ac:dyDescent="0.3">
      <c r="A66" s="3">
        <f t="shared" si="0"/>
        <v>64</v>
      </c>
      <c r="B66" s="3" t="s">
        <v>1364</v>
      </c>
      <c r="C66" s="22">
        <v>59</v>
      </c>
      <c r="D66" s="6" t="s">
        <v>1271</v>
      </c>
      <c r="E66" s="7" t="s">
        <v>893</v>
      </c>
      <c r="F66" s="7" t="s">
        <v>1272</v>
      </c>
      <c r="G66" s="7"/>
      <c r="H66" s="23"/>
      <c r="I66" s="2" t="s">
        <v>1683</v>
      </c>
    </row>
    <row r="67" spans="1:9" ht="68.25" thickBot="1" x14ac:dyDescent="0.3">
      <c r="A67" s="3">
        <f t="shared" si="0"/>
        <v>65</v>
      </c>
      <c r="B67" s="3" t="s">
        <v>1364</v>
      </c>
      <c r="C67" s="22">
        <v>60</v>
      </c>
      <c r="D67" s="6" t="s">
        <v>1273</v>
      </c>
      <c r="E67" s="7" t="s">
        <v>893</v>
      </c>
      <c r="F67" s="7" t="s">
        <v>1274</v>
      </c>
      <c r="G67" s="7" t="s">
        <v>1275</v>
      </c>
      <c r="H67" s="23" t="s">
        <v>1276</v>
      </c>
      <c r="I67" s="2" t="s">
        <v>1684</v>
      </c>
    </row>
    <row r="68" spans="1:9" ht="23.25" thickBot="1" x14ac:dyDescent="0.3">
      <c r="A68" s="3">
        <f t="shared" si="0"/>
        <v>66</v>
      </c>
      <c r="B68" s="37" t="s">
        <v>1819</v>
      </c>
      <c r="C68" s="40">
        <v>164</v>
      </c>
      <c r="D68" s="11" t="s">
        <v>619</v>
      </c>
      <c r="E68" s="11" t="s">
        <v>616</v>
      </c>
      <c r="F68" s="11" t="s">
        <v>620</v>
      </c>
      <c r="G68" s="11" t="s">
        <v>621</v>
      </c>
      <c r="H68" s="39"/>
      <c r="I68" s="12" t="s">
        <v>1664</v>
      </c>
    </row>
    <row r="69" spans="1:9" ht="158.25" thickBot="1" x14ac:dyDescent="0.3">
      <c r="A69" s="3">
        <f t="shared" ref="A69:A91" si="1">A68+1</f>
        <v>67</v>
      </c>
      <c r="B69" s="37" t="s">
        <v>1819</v>
      </c>
      <c r="C69" s="40">
        <v>165</v>
      </c>
      <c r="D69" s="11" t="s">
        <v>622</v>
      </c>
      <c r="E69" s="11" t="s">
        <v>616</v>
      </c>
      <c r="F69" s="6" t="s">
        <v>665</v>
      </c>
      <c r="G69" s="11" t="s">
        <v>623</v>
      </c>
      <c r="H69" s="39"/>
      <c r="I69" s="12" t="s">
        <v>1685</v>
      </c>
    </row>
    <row r="70" spans="1:9" ht="79.5" thickBot="1" x14ac:dyDescent="0.3">
      <c r="A70" s="3">
        <f t="shared" si="1"/>
        <v>68</v>
      </c>
      <c r="B70" s="3" t="s">
        <v>1100</v>
      </c>
      <c r="C70" s="22">
        <v>52</v>
      </c>
      <c r="D70" s="6" t="s">
        <v>622</v>
      </c>
      <c r="E70" s="7" t="s">
        <v>893</v>
      </c>
      <c r="F70" s="7" t="s">
        <v>1098</v>
      </c>
      <c r="G70" s="7" t="s">
        <v>1060</v>
      </c>
      <c r="H70" s="23"/>
      <c r="I70" s="86" t="s">
        <v>1834</v>
      </c>
    </row>
    <row r="71" spans="1:9" ht="23.25" thickBot="1" x14ac:dyDescent="0.3">
      <c r="A71" s="3">
        <f t="shared" si="1"/>
        <v>69</v>
      </c>
      <c r="B71" s="37" t="s">
        <v>1819</v>
      </c>
      <c r="C71" s="40">
        <v>166</v>
      </c>
      <c r="D71" s="11" t="s">
        <v>624</v>
      </c>
      <c r="E71" s="11" t="s">
        <v>616</v>
      </c>
      <c r="F71" s="11" t="s">
        <v>625</v>
      </c>
      <c r="G71" s="11" t="s">
        <v>626</v>
      </c>
      <c r="H71" s="39"/>
      <c r="I71" s="12" t="s">
        <v>1664</v>
      </c>
    </row>
    <row r="72" spans="1:9" ht="23.25" thickBot="1" x14ac:dyDescent="0.3">
      <c r="A72" s="3">
        <f t="shared" si="1"/>
        <v>70</v>
      </c>
      <c r="B72" s="3" t="s">
        <v>1100</v>
      </c>
      <c r="C72" s="22">
        <v>53</v>
      </c>
      <c r="D72" s="6" t="s">
        <v>624</v>
      </c>
      <c r="E72" s="7" t="s">
        <v>893</v>
      </c>
      <c r="F72" s="9" t="s">
        <v>1061</v>
      </c>
      <c r="G72" s="7"/>
      <c r="H72" s="23"/>
      <c r="I72" s="12" t="s">
        <v>1664</v>
      </c>
    </row>
    <row r="73" spans="1:9" ht="45.75" thickBot="1" x14ac:dyDescent="0.3">
      <c r="A73" s="3">
        <f t="shared" si="1"/>
        <v>71</v>
      </c>
      <c r="B73" s="37" t="s">
        <v>1819</v>
      </c>
      <c r="C73" s="40">
        <v>167</v>
      </c>
      <c r="D73" s="11" t="s">
        <v>627</v>
      </c>
      <c r="E73" s="11" t="s">
        <v>628</v>
      </c>
      <c r="F73" s="11" t="s">
        <v>629</v>
      </c>
      <c r="G73" s="11" t="s">
        <v>630</v>
      </c>
      <c r="H73" s="39"/>
      <c r="I73" s="12" t="s">
        <v>1664</v>
      </c>
    </row>
    <row r="74" spans="1:9" ht="45.75" thickBot="1" x14ac:dyDescent="0.3">
      <c r="A74" s="3">
        <f t="shared" si="1"/>
        <v>72</v>
      </c>
      <c r="B74" s="37" t="s">
        <v>1819</v>
      </c>
      <c r="C74" s="40">
        <v>168</v>
      </c>
      <c r="D74" s="11" t="s">
        <v>631</v>
      </c>
      <c r="E74" s="11" t="s">
        <v>616</v>
      </c>
      <c r="F74" s="11" t="s">
        <v>632</v>
      </c>
      <c r="G74" s="11" t="s">
        <v>666</v>
      </c>
      <c r="H74" s="39"/>
      <c r="I74" s="12" t="s">
        <v>1664</v>
      </c>
    </row>
    <row r="75" spans="1:9" ht="45.75" thickBot="1" x14ac:dyDescent="0.3">
      <c r="A75" s="3">
        <f t="shared" si="1"/>
        <v>73</v>
      </c>
      <c r="B75" s="37" t="s">
        <v>1819</v>
      </c>
      <c r="C75" s="40">
        <v>170</v>
      </c>
      <c r="D75" s="11" t="s">
        <v>631</v>
      </c>
      <c r="E75" s="11" t="s">
        <v>616</v>
      </c>
      <c r="F75" s="11" t="s">
        <v>635</v>
      </c>
      <c r="G75" s="11" t="s">
        <v>636</v>
      </c>
      <c r="H75" s="39"/>
      <c r="I75" s="12" t="s">
        <v>1664</v>
      </c>
    </row>
    <row r="76" spans="1:9" ht="34.5" thickBot="1" x14ac:dyDescent="0.3">
      <c r="A76" s="3">
        <f t="shared" si="1"/>
        <v>74</v>
      </c>
      <c r="B76" s="37" t="s">
        <v>1819</v>
      </c>
      <c r="C76" s="40">
        <v>169</v>
      </c>
      <c r="D76" s="11" t="s">
        <v>633</v>
      </c>
      <c r="E76" s="11" t="s">
        <v>616</v>
      </c>
      <c r="F76" s="11" t="s">
        <v>634</v>
      </c>
      <c r="G76" s="11" t="s">
        <v>667</v>
      </c>
      <c r="H76" s="39"/>
      <c r="I76" s="12" t="s">
        <v>1664</v>
      </c>
    </row>
    <row r="77" spans="1:9" ht="409.6" thickBot="1" x14ac:dyDescent="0.3">
      <c r="A77" s="3">
        <f t="shared" si="1"/>
        <v>75</v>
      </c>
      <c r="B77" s="37" t="s">
        <v>1819</v>
      </c>
      <c r="C77" s="40">
        <v>171</v>
      </c>
      <c r="D77" s="11" t="s">
        <v>637</v>
      </c>
      <c r="E77" s="11" t="s">
        <v>638</v>
      </c>
      <c r="F77" s="11" t="s">
        <v>668</v>
      </c>
      <c r="G77" s="11" t="s">
        <v>639</v>
      </c>
      <c r="H77" s="39"/>
      <c r="I77" s="102" t="s">
        <v>1946</v>
      </c>
    </row>
    <row r="78" spans="1:9" ht="124.5" thickBot="1" x14ac:dyDescent="0.3">
      <c r="A78" s="3">
        <f t="shared" si="1"/>
        <v>76</v>
      </c>
      <c r="B78" s="37" t="s">
        <v>1819</v>
      </c>
      <c r="C78" s="40">
        <v>172</v>
      </c>
      <c r="D78" s="11" t="s">
        <v>640</v>
      </c>
      <c r="E78" s="11" t="s">
        <v>616</v>
      </c>
      <c r="F78" s="11" t="s">
        <v>641</v>
      </c>
      <c r="G78" s="11" t="s">
        <v>642</v>
      </c>
      <c r="H78" s="39"/>
      <c r="I78" s="12" t="s">
        <v>1686</v>
      </c>
    </row>
    <row r="79" spans="1:9" ht="214.5" thickBot="1" x14ac:dyDescent="0.3">
      <c r="A79" s="3">
        <f t="shared" si="1"/>
        <v>77</v>
      </c>
      <c r="B79" s="37" t="s">
        <v>1819</v>
      </c>
      <c r="C79" s="40">
        <v>173</v>
      </c>
      <c r="D79" s="11" t="s">
        <v>643</v>
      </c>
      <c r="E79" s="11" t="s">
        <v>616</v>
      </c>
      <c r="F79" s="11" t="s">
        <v>669</v>
      </c>
      <c r="G79" s="11" t="s">
        <v>670</v>
      </c>
      <c r="H79" s="39"/>
      <c r="I79" s="55" t="s">
        <v>1809</v>
      </c>
    </row>
    <row r="80" spans="1:9" ht="124.5" thickBot="1" x14ac:dyDescent="0.3">
      <c r="A80" s="3">
        <f t="shared" si="1"/>
        <v>78</v>
      </c>
      <c r="B80" s="3" t="s">
        <v>1100</v>
      </c>
      <c r="C80" s="22">
        <v>54</v>
      </c>
      <c r="D80" s="6" t="s">
        <v>1062</v>
      </c>
      <c r="E80" s="7" t="s">
        <v>893</v>
      </c>
      <c r="F80" s="9" t="s">
        <v>1063</v>
      </c>
      <c r="G80" s="7"/>
      <c r="H80" s="23"/>
      <c r="I80" s="12" t="s">
        <v>1686</v>
      </c>
    </row>
    <row r="81" spans="1:9" ht="23.25" thickBot="1" x14ac:dyDescent="0.3">
      <c r="A81" s="3">
        <f t="shared" si="1"/>
        <v>79</v>
      </c>
      <c r="B81" s="3" t="s">
        <v>1364</v>
      </c>
      <c r="C81" s="22">
        <v>61</v>
      </c>
      <c r="D81" s="6" t="s">
        <v>1062</v>
      </c>
      <c r="E81" s="7" t="s">
        <v>1277</v>
      </c>
      <c r="F81" s="7" t="s">
        <v>1278</v>
      </c>
      <c r="G81" s="7"/>
      <c r="H81" s="23" t="s">
        <v>1279</v>
      </c>
      <c r="I81" s="12" t="s">
        <v>1686</v>
      </c>
    </row>
    <row r="82" spans="1:9" ht="23.25" thickBot="1" x14ac:dyDescent="0.3">
      <c r="A82" s="3">
        <f t="shared" si="1"/>
        <v>80</v>
      </c>
      <c r="B82" s="37" t="s">
        <v>1819</v>
      </c>
      <c r="C82" s="40">
        <v>174</v>
      </c>
      <c r="D82" s="11" t="s">
        <v>644</v>
      </c>
      <c r="E82" s="11" t="s">
        <v>616</v>
      </c>
      <c r="F82" s="11" t="s">
        <v>645</v>
      </c>
      <c r="G82" s="11" t="s">
        <v>646</v>
      </c>
      <c r="H82" s="39"/>
      <c r="I82" s="12" t="s">
        <v>1664</v>
      </c>
    </row>
    <row r="83" spans="1:9" ht="158.25" thickBot="1" x14ac:dyDescent="0.3">
      <c r="A83" s="3">
        <f t="shared" si="1"/>
        <v>81</v>
      </c>
      <c r="B83" s="37" t="s">
        <v>1819</v>
      </c>
      <c r="C83" s="40">
        <v>175</v>
      </c>
      <c r="D83" s="11" t="s">
        <v>647</v>
      </c>
      <c r="E83" s="11" t="s">
        <v>616</v>
      </c>
      <c r="F83" s="11" t="s">
        <v>648</v>
      </c>
      <c r="G83" s="11" t="s">
        <v>630</v>
      </c>
      <c r="H83" s="39"/>
      <c r="I83" s="102" t="s">
        <v>1833</v>
      </c>
    </row>
    <row r="84" spans="1:9" ht="23.25" thickBot="1" x14ac:dyDescent="0.3">
      <c r="A84" s="3">
        <f t="shared" si="1"/>
        <v>82</v>
      </c>
      <c r="B84" s="37" t="s">
        <v>1819</v>
      </c>
      <c r="C84" s="40">
        <v>176</v>
      </c>
      <c r="D84" s="11" t="s">
        <v>647</v>
      </c>
      <c r="E84" s="11" t="s">
        <v>616</v>
      </c>
      <c r="F84" s="11" t="s">
        <v>649</v>
      </c>
      <c r="G84" s="11" t="s">
        <v>650</v>
      </c>
      <c r="H84" s="39"/>
      <c r="I84" s="12" t="s">
        <v>1687</v>
      </c>
    </row>
    <row r="85" spans="1:9" ht="34.5" thickBot="1" x14ac:dyDescent="0.3">
      <c r="A85" s="3">
        <f t="shared" si="1"/>
        <v>83</v>
      </c>
      <c r="B85" s="37" t="s">
        <v>1819</v>
      </c>
      <c r="C85" s="40">
        <v>177</v>
      </c>
      <c r="D85" s="11" t="s">
        <v>651</v>
      </c>
      <c r="E85" s="11" t="s">
        <v>652</v>
      </c>
      <c r="F85" s="11" t="s">
        <v>653</v>
      </c>
      <c r="G85" s="11" t="s">
        <v>654</v>
      </c>
      <c r="H85" s="39" t="s">
        <v>655</v>
      </c>
      <c r="I85" s="2" t="s">
        <v>1662</v>
      </c>
    </row>
    <row r="86" spans="1:9" ht="23.25" thickBot="1" x14ac:dyDescent="0.3">
      <c r="A86" s="3">
        <f t="shared" si="1"/>
        <v>84</v>
      </c>
      <c r="B86" s="37" t="s">
        <v>138</v>
      </c>
      <c r="C86" s="22"/>
      <c r="D86" s="7" t="s">
        <v>124</v>
      </c>
      <c r="E86" s="7" t="s">
        <v>125</v>
      </c>
      <c r="F86" s="7" t="s">
        <v>126</v>
      </c>
      <c r="G86" s="7"/>
      <c r="H86" s="23"/>
      <c r="I86" s="2" t="s">
        <v>1688</v>
      </c>
    </row>
    <row r="87" spans="1:9" ht="79.5" thickBot="1" x14ac:dyDescent="0.3">
      <c r="A87" s="3">
        <f t="shared" si="1"/>
        <v>85</v>
      </c>
      <c r="B87" s="3" t="s">
        <v>1100</v>
      </c>
      <c r="C87" s="22">
        <v>55</v>
      </c>
      <c r="D87" s="6" t="s">
        <v>1064</v>
      </c>
      <c r="E87" s="11" t="s">
        <v>652</v>
      </c>
      <c r="F87" s="9" t="s">
        <v>1065</v>
      </c>
      <c r="G87" s="9" t="s">
        <v>1066</v>
      </c>
      <c r="H87" s="23"/>
      <c r="I87" s="2" t="s">
        <v>1685</v>
      </c>
    </row>
    <row r="88" spans="1:9" ht="68.25" thickBot="1" x14ac:dyDescent="0.3">
      <c r="A88" s="3">
        <f t="shared" si="1"/>
        <v>86</v>
      </c>
      <c r="B88" s="3" t="s">
        <v>1364</v>
      </c>
      <c r="C88" s="22">
        <v>62</v>
      </c>
      <c r="D88" s="6" t="s">
        <v>1280</v>
      </c>
      <c r="E88" s="11" t="s">
        <v>652</v>
      </c>
      <c r="F88" s="7" t="s">
        <v>1281</v>
      </c>
      <c r="G88" s="7" t="s">
        <v>1282</v>
      </c>
      <c r="H88" s="23"/>
      <c r="I88" s="2" t="s">
        <v>1690</v>
      </c>
    </row>
    <row r="89" spans="1:9" ht="23.25" thickBot="1" x14ac:dyDescent="0.3">
      <c r="A89" s="3">
        <f t="shared" si="1"/>
        <v>87</v>
      </c>
      <c r="B89" s="37" t="s">
        <v>1819</v>
      </c>
      <c r="C89" s="40">
        <v>178</v>
      </c>
      <c r="D89" s="11" t="s">
        <v>656</v>
      </c>
      <c r="E89" s="11" t="s">
        <v>652</v>
      </c>
      <c r="F89" s="11" t="s">
        <v>657</v>
      </c>
      <c r="G89" s="11" t="s">
        <v>288</v>
      </c>
      <c r="H89" s="39"/>
      <c r="I89" s="12" t="s">
        <v>1689</v>
      </c>
    </row>
    <row r="90" spans="1:9" ht="45.75" thickBot="1" x14ac:dyDescent="0.3">
      <c r="A90" s="3">
        <f t="shared" si="1"/>
        <v>88</v>
      </c>
      <c r="B90" s="3" t="s">
        <v>1364</v>
      </c>
      <c r="C90" s="22">
        <v>63</v>
      </c>
      <c r="D90" s="24" t="s">
        <v>1283</v>
      </c>
      <c r="E90" s="11" t="s">
        <v>652</v>
      </c>
      <c r="F90" s="7" t="s">
        <v>1284</v>
      </c>
      <c r="G90" s="7"/>
      <c r="H90" s="23" t="s">
        <v>1285</v>
      </c>
      <c r="I90" s="12" t="s">
        <v>1689</v>
      </c>
    </row>
    <row r="91" spans="1:9" ht="79.5" thickBot="1" x14ac:dyDescent="0.3">
      <c r="A91" s="3">
        <f t="shared" si="1"/>
        <v>89</v>
      </c>
      <c r="B91" s="37" t="s">
        <v>138</v>
      </c>
      <c r="C91" s="22"/>
      <c r="D91" s="7" t="s">
        <v>141</v>
      </c>
      <c r="E91" s="7" t="s">
        <v>136</v>
      </c>
      <c r="F91" s="82" t="s">
        <v>137</v>
      </c>
      <c r="G91" s="7"/>
      <c r="H91" s="23"/>
      <c r="I91" s="55" t="s">
        <v>1859</v>
      </c>
    </row>
  </sheetData>
  <customSheetViews>
    <customSheetView guid="{7DE0F22F-547A-46BE-8FD7-F836C5767530}">
      <pane ySplit="2" topLeftCell="A3" activePane="bottomLeft" state="frozen"/>
      <selection pane="bottomLeft" activeCell="I57" sqref="I57"/>
      <pageMargins left="0.7" right="0.7" top="0.75" bottom="0.75" header="0.3" footer="0.3"/>
    </customSheetView>
    <customSheetView guid="{A4741FF5-ED66-4F2D-8673-0B5CBD692B36}" topLeftCell="A70">
      <selection activeCell="F73" sqref="F73"/>
      <pageMargins left="0.7" right="0.7" top="0.75" bottom="0.75" header="0.3" footer="0.3"/>
    </customSheetView>
    <customSheetView guid="{85BA80E8-BD4F-4127-94DC-5C2772A63326}">
      <pane ySplit="2" topLeftCell="A85" activePane="bottomLeft" state="frozen"/>
      <selection pane="bottomLeft" activeCell="F91" sqref="F91"/>
      <pageMargins left="0.7" right="0.7" top="0.75" bottom="0.75" header="0.3" footer="0.3"/>
    </customSheetView>
  </customSheetView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workbookViewId="0">
      <selection activeCell="I12" sqref="I12"/>
    </sheetView>
  </sheetViews>
  <sheetFormatPr defaultRowHeight="15" x14ac:dyDescent="0.25"/>
  <cols>
    <col min="1" max="1" width="5" customWidth="1"/>
    <col min="2" max="2" width="20.5703125" customWidth="1"/>
    <col min="3" max="3" width="20.140625" customWidth="1"/>
    <col min="4" max="4" width="8.140625" customWidth="1"/>
    <col min="5" max="5" width="18.42578125" customWidth="1"/>
    <col min="6" max="6" width="50.28515625" customWidth="1"/>
    <col min="7" max="7" width="45.5703125" bestFit="1" customWidth="1"/>
    <col min="8" max="8" width="28.7109375" bestFit="1" customWidth="1"/>
    <col min="9" max="9" width="36.42578125" customWidth="1"/>
  </cols>
  <sheetData>
    <row r="1" spans="1:9" ht="15.75" thickBot="1" x14ac:dyDescent="0.3">
      <c r="A1" s="88" t="s">
        <v>1539</v>
      </c>
      <c r="B1" s="5"/>
      <c r="C1" s="5"/>
      <c r="D1" s="5"/>
      <c r="E1" s="17"/>
      <c r="F1" s="5"/>
      <c r="G1" s="5"/>
      <c r="H1" s="5"/>
      <c r="I1" s="5"/>
    </row>
    <row r="2" spans="1:9" ht="34.5" customHeight="1" thickBot="1" x14ac:dyDescent="0.3">
      <c r="A2" s="20" t="s">
        <v>0</v>
      </c>
      <c r="B2" s="21" t="s">
        <v>1</v>
      </c>
      <c r="C2" s="1" t="s">
        <v>99</v>
      </c>
      <c r="D2" s="1" t="s">
        <v>1534</v>
      </c>
      <c r="E2" s="1" t="s">
        <v>2</v>
      </c>
      <c r="F2" s="1" t="s">
        <v>3</v>
      </c>
      <c r="G2" s="1" t="s">
        <v>966</v>
      </c>
      <c r="H2" s="1" t="s">
        <v>4</v>
      </c>
      <c r="I2" s="1" t="s">
        <v>1533</v>
      </c>
    </row>
    <row r="3" spans="1:9" ht="45.75" thickBot="1" x14ac:dyDescent="0.3">
      <c r="A3" s="3">
        <v>1</v>
      </c>
      <c r="B3" s="37" t="s">
        <v>1819</v>
      </c>
      <c r="C3" s="40">
        <v>179</v>
      </c>
      <c r="D3" s="11" t="s">
        <v>671</v>
      </c>
      <c r="E3" s="11" t="s">
        <v>672</v>
      </c>
      <c r="F3" s="11" t="s">
        <v>673</v>
      </c>
      <c r="G3" s="11" t="s">
        <v>674</v>
      </c>
      <c r="H3" s="39"/>
      <c r="I3" s="12" t="s">
        <v>1784</v>
      </c>
    </row>
    <row r="4" spans="1:9" ht="23.25" thickBot="1" x14ac:dyDescent="0.3">
      <c r="A4" s="3">
        <f>A3+1</f>
        <v>2</v>
      </c>
      <c r="B4" s="3" t="s">
        <v>953</v>
      </c>
      <c r="C4" s="35" t="s">
        <v>1504</v>
      </c>
      <c r="D4" s="6" t="s">
        <v>898</v>
      </c>
      <c r="E4" s="7" t="s">
        <v>899</v>
      </c>
      <c r="F4" s="7" t="s">
        <v>900</v>
      </c>
      <c r="G4" s="7" t="s">
        <v>901</v>
      </c>
      <c r="H4" s="23" t="s">
        <v>902</v>
      </c>
      <c r="I4" s="86" t="s">
        <v>1737</v>
      </c>
    </row>
    <row r="5" spans="1:9" ht="45.75" thickBot="1" x14ac:dyDescent="0.3">
      <c r="A5" s="3">
        <f t="shared" ref="A5:A13" si="0">A4+1</f>
        <v>3</v>
      </c>
      <c r="B5" s="37" t="s">
        <v>1819</v>
      </c>
      <c r="C5" s="40">
        <v>180</v>
      </c>
      <c r="D5" s="11" t="s">
        <v>675</v>
      </c>
      <c r="E5" s="11" t="s">
        <v>676</v>
      </c>
      <c r="F5" s="11" t="s">
        <v>677</v>
      </c>
      <c r="G5" s="11" t="s">
        <v>678</v>
      </c>
      <c r="H5" s="39" t="s">
        <v>679</v>
      </c>
      <c r="I5" s="12" t="s">
        <v>1784</v>
      </c>
    </row>
    <row r="6" spans="1:9" ht="45.75" thickBot="1" x14ac:dyDescent="0.3">
      <c r="A6" s="3">
        <f t="shared" si="0"/>
        <v>4</v>
      </c>
      <c r="B6" s="37" t="s">
        <v>1819</v>
      </c>
      <c r="C6" s="40">
        <v>181</v>
      </c>
      <c r="D6" s="11" t="s">
        <v>679</v>
      </c>
      <c r="E6" s="11" t="s">
        <v>676</v>
      </c>
      <c r="F6" s="11" t="s">
        <v>680</v>
      </c>
      <c r="G6" s="11" t="s">
        <v>681</v>
      </c>
      <c r="H6" s="39" t="s">
        <v>675</v>
      </c>
      <c r="I6" s="12" t="s">
        <v>1784</v>
      </c>
    </row>
    <row r="7" spans="1:9" ht="23.25" thickBot="1" x14ac:dyDescent="0.3">
      <c r="A7" s="3">
        <f t="shared" si="0"/>
        <v>5</v>
      </c>
      <c r="B7" s="3" t="s">
        <v>1364</v>
      </c>
      <c r="C7" s="22">
        <v>64</v>
      </c>
      <c r="D7" s="6" t="s">
        <v>679</v>
      </c>
      <c r="E7" s="7" t="s">
        <v>163</v>
      </c>
      <c r="F7" s="7" t="s">
        <v>1286</v>
      </c>
      <c r="G7" s="7" t="s">
        <v>1287</v>
      </c>
      <c r="H7" s="23"/>
      <c r="I7" s="2" t="s">
        <v>1691</v>
      </c>
    </row>
    <row r="8" spans="1:9" ht="15.75" thickBot="1" x14ac:dyDescent="0.3">
      <c r="A8" s="3">
        <f t="shared" si="0"/>
        <v>6</v>
      </c>
      <c r="B8" s="37" t="s">
        <v>1819</v>
      </c>
      <c r="C8" s="40">
        <v>182</v>
      </c>
      <c r="D8" s="11" t="s">
        <v>682</v>
      </c>
      <c r="E8" s="11" t="s">
        <v>683</v>
      </c>
      <c r="F8" s="11" t="s">
        <v>684</v>
      </c>
      <c r="G8" s="11" t="s">
        <v>685</v>
      </c>
      <c r="H8" s="39"/>
      <c r="I8" s="12" t="s">
        <v>1652</v>
      </c>
    </row>
    <row r="9" spans="1:9" ht="23.25" thickBot="1" x14ac:dyDescent="0.3">
      <c r="A9" s="3">
        <f t="shared" si="0"/>
        <v>7</v>
      </c>
      <c r="B9" s="3" t="s">
        <v>1364</v>
      </c>
      <c r="C9" s="91">
        <v>65</v>
      </c>
      <c r="D9" s="92" t="s">
        <v>682</v>
      </c>
      <c r="E9" s="70" t="s">
        <v>683</v>
      </c>
      <c r="F9" s="93" t="s">
        <v>1288</v>
      </c>
      <c r="G9" s="93" t="s">
        <v>1217</v>
      </c>
      <c r="H9" s="89"/>
      <c r="I9" s="12" t="s">
        <v>1652</v>
      </c>
    </row>
    <row r="10" spans="1:9" ht="124.5" thickBot="1" x14ac:dyDescent="0.3">
      <c r="A10" s="3">
        <f t="shared" si="0"/>
        <v>8</v>
      </c>
      <c r="B10" s="3" t="s">
        <v>1100</v>
      </c>
      <c r="C10" s="32">
        <v>56</v>
      </c>
      <c r="D10" s="14" t="s">
        <v>1067</v>
      </c>
      <c r="E10" s="12" t="s">
        <v>683</v>
      </c>
      <c r="F10" s="63" t="s">
        <v>1068</v>
      </c>
      <c r="G10" s="2"/>
      <c r="H10" s="19"/>
      <c r="I10" s="15" t="s">
        <v>1915</v>
      </c>
    </row>
    <row r="11" spans="1:9" ht="45.75" thickBot="1" x14ac:dyDescent="0.3">
      <c r="A11" s="3">
        <f t="shared" si="0"/>
        <v>9</v>
      </c>
      <c r="B11" s="3" t="s">
        <v>953</v>
      </c>
      <c r="C11" s="58" t="s">
        <v>1505</v>
      </c>
      <c r="D11" s="14" t="s">
        <v>903</v>
      </c>
      <c r="E11" s="7" t="s">
        <v>683</v>
      </c>
      <c r="F11" s="2" t="s">
        <v>904</v>
      </c>
      <c r="G11" s="2" t="s">
        <v>964</v>
      </c>
      <c r="H11" s="19"/>
      <c r="I11" s="2" t="s">
        <v>1692</v>
      </c>
    </row>
    <row r="12" spans="1:9" ht="34.5" thickBot="1" x14ac:dyDescent="0.3">
      <c r="A12" s="3">
        <f t="shared" si="0"/>
        <v>10</v>
      </c>
      <c r="B12" s="37" t="s">
        <v>172</v>
      </c>
      <c r="C12" s="32">
        <v>6</v>
      </c>
      <c r="D12" s="2" t="s">
        <v>162</v>
      </c>
      <c r="E12" s="2" t="s">
        <v>163</v>
      </c>
      <c r="F12" s="2" t="s">
        <v>164</v>
      </c>
      <c r="G12" s="2"/>
      <c r="H12" s="19"/>
      <c r="I12" s="2" t="s">
        <v>1693</v>
      </c>
    </row>
    <row r="13" spans="1:9" ht="23.25" thickBot="1" x14ac:dyDescent="0.3">
      <c r="A13" s="3">
        <f t="shared" si="0"/>
        <v>11</v>
      </c>
      <c r="B13" s="3" t="s">
        <v>1364</v>
      </c>
      <c r="C13" s="32">
        <v>66</v>
      </c>
      <c r="D13" s="14" t="s">
        <v>162</v>
      </c>
      <c r="E13" s="12" t="s">
        <v>683</v>
      </c>
      <c r="F13" s="2" t="s">
        <v>1289</v>
      </c>
      <c r="G13" s="2" t="s">
        <v>1290</v>
      </c>
      <c r="H13" s="19"/>
      <c r="I13" s="12" t="s">
        <v>1652</v>
      </c>
    </row>
  </sheetData>
  <customSheetViews>
    <customSheetView guid="{7DE0F22F-547A-46BE-8FD7-F836C5767530}">
      <selection activeCell="A5" sqref="A5"/>
      <pageMargins left="0.7" right="0.7" top="0.75" bottom="0.75" header="0.3" footer="0.3"/>
    </customSheetView>
    <customSheetView guid="{A4741FF5-ED66-4F2D-8673-0B5CBD692B36}" topLeftCell="F1">
      <selection activeCell="F73" sqref="F73"/>
      <pageMargins left="0.7" right="0.7" top="0.75" bottom="0.75" header="0.3" footer="0.3"/>
    </customSheetView>
    <customSheetView guid="{85BA80E8-BD4F-4127-94DC-5C2772A63326}">
      <selection activeCell="E3" sqref="E3"/>
      <pageMargins left="0.7" right="0.7" top="0.75" bottom="0.75" header="0.3" footer="0.3"/>
    </customSheetView>
  </customSheetView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topLeftCell="A10" workbookViewId="0">
      <selection activeCell="I20" sqref="I20"/>
    </sheetView>
  </sheetViews>
  <sheetFormatPr defaultRowHeight="15" x14ac:dyDescent="0.25"/>
  <cols>
    <col min="1" max="1" width="5" customWidth="1"/>
    <col min="2" max="2" width="20.5703125" customWidth="1"/>
    <col min="3" max="3" width="20.140625" customWidth="1"/>
    <col min="4" max="4" width="7.85546875" customWidth="1"/>
    <col min="5" max="5" width="18.42578125" customWidth="1"/>
    <col min="6" max="6" width="50.28515625" customWidth="1"/>
    <col min="7" max="7" width="45.140625" bestFit="1" customWidth="1"/>
    <col min="8" max="8" width="28.7109375" bestFit="1" customWidth="1"/>
    <col min="9" max="9" width="36.140625" bestFit="1" customWidth="1"/>
  </cols>
  <sheetData>
    <row r="1" spans="1:9" ht="15.75" thickBot="1" x14ac:dyDescent="0.3">
      <c r="A1" s="88" t="s">
        <v>1539</v>
      </c>
      <c r="B1" s="5"/>
      <c r="C1" s="5"/>
      <c r="D1" s="5"/>
      <c r="E1" s="17"/>
      <c r="F1" s="5"/>
      <c r="G1" s="5"/>
      <c r="H1" s="5"/>
      <c r="I1" s="5"/>
    </row>
    <row r="2" spans="1:9" ht="33.75" customHeight="1" thickBot="1" x14ac:dyDescent="0.3">
      <c r="A2" s="20" t="s">
        <v>0</v>
      </c>
      <c r="B2" s="21" t="s">
        <v>1</v>
      </c>
      <c r="C2" s="1" t="s">
        <v>99</v>
      </c>
      <c r="D2" s="1" t="s">
        <v>1534</v>
      </c>
      <c r="E2" s="1" t="s">
        <v>2</v>
      </c>
      <c r="F2" s="1" t="s">
        <v>3</v>
      </c>
      <c r="G2" s="1" t="s">
        <v>966</v>
      </c>
      <c r="H2" s="1" t="s">
        <v>4</v>
      </c>
      <c r="I2" s="1" t="s">
        <v>1533</v>
      </c>
    </row>
    <row r="3" spans="1:9" ht="57" thickBot="1" x14ac:dyDescent="0.3">
      <c r="A3" s="3">
        <v>1</v>
      </c>
      <c r="B3" s="3" t="s">
        <v>92</v>
      </c>
      <c r="C3" s="34">
        <v>13</v>
      </c>
      <c r="D3" s="2" t="s">
        <v>93</v>
      </c>
      <c r="E3" s="2" t="s">
        <v>82</v>
      </c>
      <c r="F3" s="2" t="s">
        <v>83</v>
      </c>
      <c r="G3" s="2" t="s">
        <v>84</v>
      </c>
      <c r="H3" s="76"/>
      <c r="I3" s="2" t="s">
        <v>1785</v>
      </c>
    </row>
    <row r="4" spans="1:9" ht="90.75" thickBot="1" x14ac:dyDescent="0.3">
      <c r="A4" s="3">
        <f>A3+1</f>
        <v>2</v>
      </c>
      <c r="B4" s="3" t="s">
        <v>1822</v>
      </c>
      <c r="C4" s="34">
        <v>15</v>
      </c>
      <c r="D4" s="2" t="s">
        <v>36</v>
      </c>
      <c r="E4" s="12" t="s">
        <v>1451</v>
      </c>
      <c r="F4" s="14" t="s">
        <v>24</v>
      </c>
      <c r="G4" s="2" t="s">
        <v>25</v>
      </c>
      <c r="H4" s="19"/>
      <c r="I4" s="2" t="s">
        <v>1694</v>
      </c>
    </row>
    <row r="5" spans="1:9" ht="34.5" thickBot="1" x14ac:dyDescent="0.3">
      <c r="A5" s="3">
        <f t="shared" ref="A5:A20" si="0">A4+1</f>
        <v>3</v>
      </c>
      <c r="B5" s="37" t="s">
        <v>1819</v>
      </c>
      <c r="C5" s="68">
        <v>184</v>
      </c>
      <c r="D5" s="12" t="s">
        <v>687</v>
      </c>
      <c r="E5" s="12" t="s">
        <v>1451</v>
      </c>
      <c r="F5" s="12" t="s">
        <v>688</v>
      </c>
      <c r="G5" s="38"/>
      <c r="H5" s="46"/>
      <c r="I5" s="12" t="s">
        <v>1695</v>
      </c>
    </row>
    <row r="6" spans="1:9" ht="34.5" thickBot="1" x14ac:dyDescent="0.3">
      <c r="A6" s="3">
        <f t="shared" si="0"/>
        <v>4</v>
      </c>
      <c r="B6" s="3" t="s">
        <v>1100</v>
      </c>
      <c r="C6" s="34">
        <v>57</v>
      </c>
      <c r="D6" s="14" t="s">
        <v>1069</v>
      </c>
      <c r="E6" s="2" t="s">
        <v>1452</v>
      </c>
      <c r="F6" s="63" t="s">
        <v>1070</v>
      </c>
      <c r="G6" s="2" t="s">
        <v>1521</v>
      </c>
      <c r="H6" s="19"/>
      <c r="I6" s="12" t="s">
        <v>1696</v>
      </c>
    </row>
    <row r="7" spans="1:9" ht="68.25" thickBot="1" x14ac:dyDescent="0.3">
      <c r="A7" s="3">
        <f t="shared" si="0"/>
        <v>5</v>
      </c>
      <c r="B7" s="3" t="s">
        <v>92</v>
      </c>
      <c r="C7" s="34">
        <v>14</v>
      </c>
      <c r="D7" s="2" t="s">
        <v>85</v>
      </c>
      <c r="E7" s="2" t="s">
        <v>1453</v>
      </c>
      <c r="F7" s="2" t="s">
        <v>86</v>
      </c>
      <c r="G7" s="2" t="s">
        <v>87</v>
      </c>
      <c r="H7" s="76"/>
      <c r="I7" s="107" t="s">
        <v>1916</v>
      </c>
    </row>
    <row r="8" spans="1:9" ht="57" thickBot="1" x14ac:dyDescent="0.3">
      <c r="A8" s="3">
        <f t="shared" si="0"/>
        <v>6</v>
      </c>
      <c r="B8" s="37" t="s">
        <v>1819</v>
      </c>
      <c r="C8" s="68">
        <v>185</v>
      </c>
      <c r="D8" s="12" t="s">
        <v>85</v>
      </c>
      <c r="E8" s="2" t="s">
        <v>1453</v>
      </c>
      <c r="F8" s="12" t="s">
        <v>689</v>
      </c>
      <c r="G8" s="12" t="s">
        <v>690</v>
      </c>
      <c r="H8" s="46" t="s">
        <v>691</v>
      </c>
      <c r="I8" s="107" t="s">
        <v>1917</v>
      </c>
    </row>
    <row r="9" spans="1:9" ht="68.25" thickBot="1" x14ac:dyDescent="0.3">
      <c r="A9" s="3">
        <f t="shared" si="0"/>
        <v>7</v>
      </c>
      <c r="B9" s="3" t="s">
        <v>953</v>
      </c>
      <c r="C9" s="48" t="s">
        <v>1506</v>
      </c>
      <c r="D9" s="14" t="s">
        <v>85</v>
      </c>
      <c r="E9" s="2" t="s">
        <v>1453</v>
      </c>
      <c r="F9" s="2" t="s">
        <v>905</v>
      </c>
      <c r="G9" s="2" t="s">
        <v>906</v>
      </c>
      <c r="H9" s="19"/>
      <c r="I9" s="107" t="s">
        <v>1917</v>
      </c>
    </row>
    <row r="10" spans="1:9" ht="57" thickBot="1" x14ac:dyDescent="0.3">
      <c r="A10" s="3">
        <f t="shared" si="0"/>
        <v>8</v>
      </c>
      <c r="B10" s="3" t="s">
        <v>1100</v>
      </c>
      <c r="C10" s="34">
        <v>58</v>
      </c>
      <c r="D10" s="14" t="s">
        <v>85</v>
      </c>
      <c r="E10" s="2" t="s">
        <v>1452</v>
      </c>
      <c r="F10" s="63" t="s">
        <v>1071</v>
      </c>
      <c r="G10" s="2" t="s">
        <v>1522</v>
      </c>
      <c r="H10" s="19"/>
      <c r="I10" s="107" t="s">
        <v>1917</v>
      </c>
    </row>
    <row r="11" spans="1:9" ht="45.75" thickBot="1" x14ac:dyDescent="0.3">
      <c r="A11" s="3">
        <f t="shared" si="0"/>
        <v>9</v>
      </c>
      <c r="B11" s="37" t="s">
        <v>1819</v>
      </c>
      <c r="C11" s="68">
        <v>186</v>
      </c>
      <c r="D11" s="12" t="s">
        <v>692</v>
      </c>
      <c r="E11" s="2" t="s">
        <v>1453</v>
      </c>
      <c r="F11" s="12" t="s">
        <v>693</v>
      </c>
      <c r="G11" s="12" t="s">
        <v>694</v>
      </c>
      <c r="H11" s="46"/>
      <c r="I11" s="107" t="s">
        <v>1917</v>
      </c>
    </row>
    <row r="12" spans="1:9" ht="45.75" thickBot="1" x14ac:dyDescent="0.3">
      <c r="A12" s="3">
        <f t="shared" si="0"/>
        <v>10</v>
      </c>
      <c r="B12" s="3" t="s">
        <v>1364</v>
      </c>
      <c r="C12" s="34">
        <v>67</v>
      </c>
      <c r="D12" s="14" t="s">
        <v>692</v>
      </c>
      <c r="E12" s="2" t="s">
        <v>1453</v>
      </c>
      <c r="F12" s="2" t="s">
        <v>1291</v>
      </c>
      <c r="G12" s="2" t="s">
        <v>1292</v>
      </c>
      <c r="H12" s="19"/>
      <c r="I12" s="107" t="s">
        <v>1917</v>
      </c>
    </row>
    <row r="13" spans="1:9" ht="23.25" thickBot="1" x14ac:dyDescent="0.3">
      <c r="A13" s="3">
        <f t="shared" si="0"/>
        <v>11</v>
      </c>
      <c r="B13" s="37" t="s">
        <v>1819</v>
      </c>
      <c r="C13" s="68">
        <v>187</v>
      </c>
      <c r="D13" s="12" t="s">
        <v>695</v>
      </c>
      <c r="E13" s="2" t="s">
        <v>1453</v>
      </c>
      <c r="F13" s="12" t="s">
        <v>696</v>
      </c>
      <c r="G13" s="12" t="s">
        <v>512</v>
      </c>
      <c r="H13" s="46"/>
      <c r="I13" s="12" t="s">
        <v>1697</v>
      </c>
    </row>
    <row r="14" spans="1:9" ht="45.75" thickBot="1" x14ac:dyDescent="0.3">
      <c r="A14" s="3">
        <f t="shared" si="0"/>
        <v>12</v>
      </c>
      <c r="B14" s="3" t="s">
        <v>953</v>
      </c>
      <c r="C14" s="48" t="s">
        <v>1507</v>
      </c>
      <c r="D14" s="14" t="s">
        <v>907</v>
      </c>
      <c r="E14" s="2" t="s">
        <v>1455</v>
      </c>
      <c r="F14" s="2" t="s">
        <v>908</v>
      </c>
      <c r="G14" s="2" t="s">
        <v>909</v>
      </c>
      <c r="H14" s="19"/>
      <c r="I14" s="2" t="s">
        <v>1698</v>
      </c>
    </row>
    <row r="15" spans="1:9" ht="34.5" thickBot="1" x14ac:dyDescent="0.3">
      <c r="A15" s="3">
        <f t="shared" si="0"/>
        <v>13</v>
      </c>
      <c r="B15" s="37" t="s">
        <v>1819</v>
      </c>
      <c r="C15" s="68">
        <v>188</v>
      </c>
      <c r="D15" s="12" t="s">
        <v>697</v>
      </c>
      <c r="E15" s="12" t="s">
        <v>1456</v>
      </c>
      <c r="F15" s="12" t="s">
        <v>709</v>
      </c>
      <c r="G15" s="12" t="s">
        <v>698</v>
      </c>
      <c r="H15" s="46"/>
      <c r="I15" s="12" t="s">
        <v>1699</v>
      </c>
    </row>
    <row r="16" spans="1:9" ht="34.5" thickBot="1" x14ac:dyDescent="0.3">
      <c r="A16" s="3">
        <f t="shared" si="0"/>
        <v>14</v>
      </c>
      <c r="B16" s="37" t="s">
        <v>1819</v>
      </c>
      <c r="C16" s="68">
        <v>189</v>
      </c>
      <c r="D16" s="12" t="s">
        <v>697</v>
      </c>
      <c r="E16" s="12" t="s">
        <v>1456</v>
      </c>
      <c r="F16" s="12" t="s">
        <v>810</v>
      </c>
      <c r="G16" s="12" t="s">
        <v>710</v>
      </c>
      <c r="H16" s="46"/>
      <c r="I16" s="99" t="s">
        <v>1870</v>
      </c>
    </row>
    <row r="17" spans="1:9" ht="34.5" thickBot="1" x14ac:dyDescent="0.3">
      <c r="A17" s="3">
        <f t="shared" si="0"/>
        <v>15</v>
      </c>
      <c r="B17" s="37" t="s">
        <v>1819</v>
      </c>
      <c r="C17" s="68">
        <v>190</v>
      </c>
      <c r="D17" s="12" t="s">
        <v>699</v>
      </c>
      <c r="E17" s="12" t="s">
        <v>1456</v>
      </c>
      <c r="F17" s="12" t="s">
        <v>700</v>
      </c>
      <c r="G17" s="12" t="s">
        <v>191</v>
      </c>
      <c r="H17" s="46"/>
      <c r="I17" s="99" t="s">
        <v>1870</v>
      </c>
    </row>
    <row r="18" spans="1:9" ht="68.25" thickBot="1" x14ac:dyDescent="0.3">
      <c r="A18" s="3">
        <f t="shared" si="0"/>
        <v>16</v>
      </c>
      <c r="B18" s="37" t="s">
        <v>1819</v>
      </c>
      <c r="C18" s="68">
        <v>191</v>
      </c>
      <c r="D18" s="12" t="s">
        <v>701</v>
      </c>
      <c r="E18" s="12" t="s">
        <v>1457</v>
      </c>
      <c r="F18" s="12" t="s">
        <v>702</v>
      </c>
      <c r="G18" s="12" t="s">
        <v>191</v>
      </c>
      <c r="H18" s="46"/>
      <c r="I18" s="12" t="s">
        <v>1700</v>
      </c>
    </row>
    <row r="19" spans="1:9" ht="23.25" thickBot="1" x14ac:dyDescent="0.3">
      <c r="A19" s="3">
        <f t="shared" si="0"/>
        <v>17</v>
      </c>
      <c r="B19" s="37" t="s">
        <v>1819</v>
      </c>
      <c r="C19" s="68">
        <v>192</v>
      </c>
      <c r="D19" s="12" t="s">
        <v>703</v>
      </c>
      <c r="E19" s="12" t="s">
        <v>1454</v>
      </c>
      <c r="F19" s="12" t="s">
        <v>704</v>
      </c>
      <c r="G19" s="12" t="s">
        <v>705</v>
      </c>
      <c r="H19" s="46"/>
      <c r="I19" s="12" t="s">
        <v>1652</v>
      </c>
    </row>
    <row r="20" spans="1:9" ht="23.25" thickBot="1" x14ac:dyDescent="0.3">
      <c r="A20" s="3">
        <f t="shared" si="0"/>
        <v>18</v>
      </c>
      <c r="B20" s="37" t="s">
        <v>1819</v>
      </c>
      <c r="C20" s="68">
        <v>193</v>
      </c>
      <c r="D20" s="12" t="s">
        <v>706</v>
      </c>
      <c r="E20" s="12" t="s">
        <v>1458</v>
      </c>
      <c r="F20" s="12" t="s">
        <v>707</v>
      </c>
      <c r="G20" s="12" t="s">
        <v>708</v>
      </c>
      <c r="H20" s="46"/>
      <c r="I20" s="12" t="s">
        <v>1701</v>
      </c>
    </row>
  </sheetData>
  <customSheetViews>
    <customSheetView guid="{7DE0F22F-547A-46BE-8FD7-F836C5767530}" topLeftCell="A10">
      <selection activeCell="I16" sqref="I16:I17"/>
      <pageMargins left="0.7" right="0.7" top="0.75" bottom="0.75" header="0.3" footer="0.3"/>
    </customSheetView>
    <customSheetView guid="{A4741FF5-ED66-4F2D-8673-0B5CBD692B36}">
      <selection activeCell="F73" sqref="F73"/>
      <pageMargins left="0.7" right="0.7" top="0.75" bottom="0.75" header="0.3" footer="0.3"/>
    </customSheetView>
    <customSheetView guid="{85BA80E8-BD4F-4127-94DC-5C2772A63326}" topLeftCell="A7">
      <selection activeCell="A20" sqref="A20"/>
      <pageMargins left="0.7" right="0.7" top="0.75" bottom="0.75" header="0.3" footer="0.3"/>
    </customSheetView>
  </customSheetView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9023791A3EF484A8275565BED802183" ma:contentTypeVersion="5" ma:contentTypeDescription="Create a new document." ma:contentTypeScope="" ma:versionID="14e57cc76febc1ad86b38ee0185a255a">
  <xsd:schema xmlns:xsd="http://www.w3.org/2001/XMLSchema" xmlns:p="http://schemas.microsoft.com/office/2006/metadata/properties" xmlns:ns2="3b358486-f00c-46d5-a474-8b30d34746c0" xmlns:ns3="a82107ce-9893-4831-be5d-a6ac07a16ccd" targetNamespace="http://schemas.microsoft.com/office/2006/metadata/properties" ma:root="true" ma:fieldsID="1a47b20499569dce7f6bdb32f81c8089" ns2:_="" ns3:_="">
    <xsd:import namespace="3b358486-f00c-46d5-a474-8b30d34746c0"/>
    <xsd:import namespace="a82107ce-9893-4831-be5d-a6ac07a16ccd"/>
    <xsd:element name="properties">
      <xsd:complexType>
        <xsd:sequence>
          <xsd:element name="documentManagement">
            <xsd:complexType>
              <xsd:all>
                <xsd:element ref="ns2:Process_x0020_Type"/>
                <xsd:element ref="ns3:Doc_x0020_Type"/>
              </xsd:all>
            </xsd:complexType>
          </xsd:element>
        </xsd:sequence>
      </xsd:complexType>
    </xsd:element>
  </xsd:schema>
  <xsd:schema xmlns:xsd="http://www.w3.org/2001/XMLSchema" xmlns:dms="http://schemas.microsoft.com/office/2006/documentManagement/types" targetNamespace="3b358486-f00c-46d5-a474-8b30d34746c0" elementFormDefault="qualified">
    <xsd:import namespace="http://schemas.microsoft.com/office/2006/documentManagement/types"/>
    <xsd:element name="Process_x0020_Type" ma:index="8" ma:displayName="Process Type" ma:internalName="Process_x0020_Type">
      <xsd:simpleType>
        <xsd:restriction base="dms:Text">
          <xsd:maxLength value="255"/>
        </xsd:restriction>
      </xsd:simpleType>
    </xsd:element>
  </xsd:schema>
  <xsd:schema xmlns:xsd="http://www.w3.org/2001/XMLSchema" xmlns:dms="http://schemas.microsoft.com/office/2006/documentManagement/types" targetNamespace="a82107ce-9893-4831-be5d-a6ac07a16ccd" elementFormDefault="qualified">
    <xsd:import namespace="http://schemas.microsoft.com/office/2006/documentManagement/types"/>
    <xsd:element name="Doc_x0020_Type" ma:index="9" ma:displayName="Doc Type" ma:internalName="Doc_x0020_Typ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rocess_x0020_Type xmlns="3b358486-f00c-46d5-a474-8b30d34746c0">Rules</Process_x0020_Type>
    <Doc_x0020_Type xmlns="a82107ce-9893-4831-be5d-a6ac07a16ccd">CMC Consultation Responses</Doc_x0020_Type>
  </documentManagement>
</p:properties>
</file>

<file path=customXml/itemProps1.xml><?xml version="1.0" encoding="utf-8"?>
<ds:datastoreItem xmlns:ds="http://schemas.openxmlformats.org/officeDocument/2006/customXml" ds:itemID="{33866A21-F09B-430F-AE86-79A751D01F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358486-f00c-46d5-a474-8b30d34746c0"/>
    <ds:schemaRef ds:uri="a82107ce-9893-4831-be5d-a6ac07a16ccd"/>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C59AD613-F5BF-4726-8EE2-CB043470B989}">
  <ds:schemaRefs>
    <ds:schemaRef ds:uri="http://schemas.microsoft.com/sharepoint/v3/contenttype/forms"/>
  </ds:schemaRefs>
</ds:datastoreItem>
</file>

<file path=customXml/itemProps3.xml><?xml version="1.0" encoding="utf-8"?>
<ds:datastoreItem xmlns:ds="http://schemas.openxmlformats.org/officeDocument/2006/customXml" ds:itemID="{A6A22390-EDA5-44A2-9DA1-2FAECCF3544A}">
  <ds:schemaRefs>
    <ds:schemaRef ds:uri="http://purl.org/dc/elements/1.1/"/>
    <ds:schemaRef ds:uri="3b358486-f00c-46d5-a474-8b30d34746c0"/>
    <ds:schemaRef ds:uri="http://purl.org/dc/dcmitype/"/>
    <ds:schemaRef ds:uri="http://schemas.microsoft.com/office/2006/metadata/properties"/>
    <ds:schemaRef ds:uri="http://schemas.openxmlformats.org/package/2006/metadata/core-properties"/>
    <ds:schemaRef ds:uri="http://schemas.microsoft.com/office/2006/documentManagement/types"/>
    <ds:schemaRef ds:uri="a82107ce-9893-4831-be5d-a6ac07a16ccd"/>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Contents</vt:lpstr>
      <vt:lpstr>A. Intro&amp;Interpret</vt:lpstr>
      <vt:lpstr>B. Legal&amp;Gov</vt:lpstr>
      <vt:lpstr>C. DeRating&amp;Capacity</vt:lpstr>
      <vt:lpstr>D. PreCapacityAuction</vt:lpstr>
      <vt:lpstr>E. Qualification</vt:lpstr>
      <vt:lpstr>F. Capacity Auctions</vt:lpstr>
      <vt:lpstr>G. Reg&amp;SettData</vt:lpstr>
      <vt:lpstr>H. Secondary Trading</vt:lpstr>
      <vt:lpstr>I. ObligAwardCap</vt:lpstr>
      <vt:lpstr>J. DelNewCapacity</vt:lpstr>
      <vt:lpstr>K. Exchange Rates</vt:lpstr>
      <vt:lpstr>L. Data&amp;InfoSys</vt:lpstr>
      <vt:lpstr>M. InterimArrangements</vt:lpstr>
      <vt:lpstr>General</vt:lpstr>
      <vt:lpstr>Glossary</vt:lpstr>
      <vt:lpstr>Appendices</vt:lpstr>
      <vt:lpstr>Agreed Procedures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Stuart Ffoulkes</dc:creator>
  <cp:lastModifiedBy>Stuart Ffoulkes</cp:lastModifiedBy>
  <dcterms:created xsi:type="dcterms:W3CDTF">2017-02-26T10:29:53Z</dcterms:created>
  <dcterms:modified xsi:type="dcterms:W3CDTF">2017-05-31T16:35:21Z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0x01010009023791A3EF484A8275565BED802183</vt:lpwstr>
  </property>
  <property fmtid="{D5CDD505-2E9C-101B-9397-08002B2CF9AE}" pid="3" name="Order">
    <vt:r8>166600</vt:r8>
  </property>
</Properties>
</file>